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ie.Johnson\Downloads\"/>
    </mc:Choice>
  </mc:AlternateContent>
  <xr:revisionPtr revIDLastSave="0" documentId="13_ncr:1_{1D36A336-BA11-40AA-960B-BFF243A933EC}" xr6:coauthVersionLast="47" xr6:coauthVersionMax="47" xr10:uidLastSave="{00000000-0000-0000-0000-000000000000}"/>
  <bookViews>
    <workbookView xWindow="28680" yWindow="555" windowWidth="29040" windowHeight="15840" xr2:uid="{00000000-000D-0000-FFFF-FFFF00000000}"/>
  </bookViews>
  <sheets>
    <sheet name="12.14-1.4" sheetId="2" r:id="rId1"/>
    <sheet name="1.5-1.17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</calcChain>
</file>

<file path=xl/sharedStrings.xml><?xml version="1.0" encoding="utf-8"?>
<sst xmlns="http://schemas.openxmlformats.org/spreadsheetml/2006/main" count="153" uniqueCount="54">
  <si>
    <t>ID</t>
  </si>
  <si>
    <t>Work Item Type</t>
  </si>
  <si>
    <t>Title 1</t>
  </si>
  <si>
    <t>Title 2</t>
  </si>
  <si>
    <t>State</t>
  </si>
  <si>
    <t>Tags</t>
  </si>
  <si>
    <t>Iteration Path</t>
  </si>
  <si>
    <t>Original Estimate</t>
  </si>
  <si>
    <t>Remaining Work</t>
  </si>
  <si>
    <t>Completed Work</t>
  </si>
  <si>
    <t>Bug</t>
  </si>
  <si>
    <t xml:space="preserve">[DERM] Check out redirects to wrong intake form for ED meds and always displays Toenail Fungus intake page </t>
  </si>
  <si>
    <t>New</t>
  </si>
  <si>
    <t>DERM</t>
  </si>
  <si>
    <t>CEF-Product\2023\Sprint-01.05-01.17</t>
  </si>
  <si>
    <t>Task</t>
  </si>
  <si>
    <t>[DERM] Investigate redirect for Intake form and ensure it goes to the correct splash page</t>
  </si>
  <si>
    <t>User Story</t>
  </si>
  <si>
    <t>[DERM] Update Header on homepage</t>
  </si>
  <si>
    <t>In Development</t>
  </si>
  <si>
    <t>[DERM] Update Header on Home page</t>
  </si>
  <si>
    <t>CEF-Product</t>
  </si>
  <si>
    <t>[DERM] Add buttons linking to Walmart and Amazon to the product template for consumer products</t>
  </si>
  <si>
    <t>Active</t>
  </si>
  <si>
    <t>[DERM] Push to production</t>
  </si>
  <si>
    <t>[DERM] SEO Implementation</t>
  </si>
  <si>
    <t>[DERM] Ensure that Redis cache is cleared for each push to production</t>
  </si>
  <si>
    <t>[DERM] Staging environment checkout</t>
  </si>
  <si>
    <t>[DERM] UAT bucket</t>
  </si>
  <si>
    <t>[DERM] Client remediation and UAT bucket</t>
  </si>
  <si>
    <t xml:space="preserve">zoho support </t>
  </si>
  <si>
    <t>PM</t>
  </si>
  <si>
    <t>Rate 150</t>
  </si>
  <si>
    <t xml:space="preserve">Sprint Hrs </t>
  </si>
  <si>
    <t>Hrs needed to keep balance at 100 hrs positive</t>
  </si>
  <si>
    <t xml:space="preserve">Sprint invoice total </t>
  </si>
  <si>
    <t xml:space="preserve">Current Hrs balance </t>
  </si>
  <si>
    <t>[DERM] Billing address on checkout form is missing second line for apt suite</t>
  </si>
  <si>
    <t>Closed</t>
  </si>
  <si>
    <t>CEF-Product\2022\Sprint-12.14-01.04</t>
  </si>
  <si>
    <t>[DERM] Update check out form for billing addy to have line 2</t>
  </si>
  <si>
    <t>CEF-Product\2022\Sprint-11.30-12.13</t>
  </si>
  <si>
    <t>[DERM] Ensure stage is a one to one match with prod</t>
  </si>
  <si>
    <t>[DERM] Paypal payment provider  documenation review and integration</t>
  </si>
  <si>
    <t>[DERM] PayPal Payment provider documenation reivew and intial set up</t>
  </si>
  <si>
    <t>[DERM] PayPal Integrated config and set up</t>
  </si>
  <si>
    <t>[DERM] Ensure that all consumer products have 0 stock/  Ensure that add to cart buttons replaced with amazon/ walmart links</t>
  </si>
  <si>
    <t>[DERM] Email templates and triggers</t>
  </si>
  <si>
    <t>[DERM] Troubleshoot check out issues</t>
  </si>
  <si>
    <t xml:space="preserve">PM </t>
  </si>
  <si>
    <t>QA</t>
  </si>
  <si>
    <t xml:space="preserve">Hours estimated vs worked </t>
  </si>
  <si>
    <t xml:space="preserve">Rate 150 per hrs </t>
  </si>
  <si>
    <t xml:space="preserve">Hrs balance at start and end of sprint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</si>
</sst>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404B9-D5CF-4161-9E24-5EE0475EF47A}">
  <dimension ref="A1:J16"/>
  <sheetViews>
    <sheetView tabSelected="1" workbookViewId="0">
      <selection activeCell="D23" sqref="D23"/>
    </sheetView>
  </sheetViews>
  <sheetFormatPr defaultRowHeight="15" x14ac:dyDescent="0.25"/>
  <cols>
    <col min="4" max="4" width="26.28515625" customWidth="1"/>
    <col min="7" max="7" width="34.140625" bestFit="1" customWidth="1"/>
  </cols>
  <sheetData>
    <row r="1" spans="1:10" x14ac:dyDescent="0.25">
      <c r="A1" t="s">
        <v>0</v>
      </c>
      <c r="B1" t="s">
        <v>1</v>
      </c>
      <c r="C1" t="s">
        <v>17</v>
      </c>
      <c r="D1" t="s">
        <v>15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>
        <v>100611</v>
      </c>
      <c r="B2" t="s">
        <v>10</v>
      </c>
      <c r="C2" t="s">
        <v>37</v>
      </c>
      <c r="E2" t="s">
        <v>38</v>
      </c>
      <c r="F2" t="s">
        <v>13</v>
      </c>
      <c r="G2" t="s">
        <v>39</v>
      </c>
    </row>
    <row r="3" spans="1:10" x14ac:dyDescent="0.25">
      <c r="A3">
        <v>100614</v>
      </c>
      <c r="B3" t="s">
        <v>15</v>
      </c>
      <c r="D3" t="s">
        <v>40</v>
      </c>
      <c r="E3" t="s">
        <v>38</v>
      </c>
      <c r="F3" t="s">
        <v>13</v>
      </c>
      <c r="G3" t="s">
        <v>41</v>
      </c>
      <c r="H3">
        <v>2</v>
      </c>
      <c r="J3">
        <v>3</v>
      </c>
    </row>
    <row r="4" spans="1:10" x14ac:dyDescent="0.25">
      <c r="A4">
        <v>100617</v>
      </c>
      <c r="B4" t="s">
        <v>15</v>
      </c>
      <c r="C4" t="s">
        <v>42</v>
      </c>
      <c r="E4" t="s">
        <v>38</v>
      </c>
      <c r="F4" t="s">
        <v>13</v>
      </c>
      <c r="G4" t="s">
        <v>39</v>
      </c>
      <c r="H4">
        <v>2</v>
      </c>
      <c r="J4">
        <v>3.5</v>
      </c>
    </row>
    <row r="5" spans="1:10" x14ac:dyDescent="0.25">
      <c r="A5">
        <v>100843</v>
      </c>
      <c r="B5" t="s">
        <v>17</v>
      </c>
      <c r="C5" t="s">
        <v>43</v>
      </c>
      <c r="E5" t="s">
        <v>38</v>
      </c>
      <c r="F5" t="s">
        <v>13</v>
      </c>
      <c r="G5" t="s">
        <v>39</v>
      </c>
      <c r="H5">
        <v>10</v>
      </c>
      <c r="J5">
        <v>10</v>
      </c>
    </row>
    <row r="6" spans="1:10" x14ac:dyDescent="0.25">
      <c r="A6">
        <v>100844</v>
      </c>
      <c r="B6" t="s">
        <v>15</v>
      </c>
      <c r="D6" t="s">
        <v>44</v>
      </c>
      <c r="E6" t="s">
        <v>38</v>
      </c>
      <c r="F6" t="s">
        <v>13</v>
      </c>
      <c r="G6" t="s">
        <v>41</v>
      </c>
      <c r="H6">
        <v>4</v>
      </c>
      <c r="J6">
        <v>3.5</v>
      </c>
    </row>
    <row r="7" spans="1:10" x14ac:dyDescent="0.25">
      <c r="A7">
        <v>101360</v>
      </c>
      <c r="B7" t="s">
        <v>15</v>
      </c>
      <c r="D7" t="s">
        <v>45</v>
      </c>
      <c r="E7" t="s">
        <v>38</v>
      </c>
      <c r="F7" t="s">
        <v>13</v>
      </c>
      <c r="G7" t="s">
        <v>39</v>
      </c>
      <c r="H7">
        <v>10</v>
      </c>
      <c r="J7">
        <v>11.25</v>
      </c>
    </row>
    <row r="8" spans="1:10" x14ac:dyDescent="0.25">
      <c r="A8">
        <v>101365</v>
      </c>
      <c r="B8" t="s">
        <v>15</v>
      </c>
      <c r="C8" t="s">
        <v>46</v>
      </c>
      <c r="E8" t="s">
        <v>38</v>
      </c>
      <c r="F8" t="s">
        <v>13</v>
      </c>
      <c r="G8" t="s">
        <v>39</v>
      </c>
      <c r="H8">
        <v>2</v>
      </c>
      <c r="J8">
        <v>2</v>
      </c>
    </row>
    <row r="9" spans="1:10" x14ac:dyDescent="0.25">
      <c r="A9">
        <v>102209</v>
      </c>
      <c r="B9" t="s">
        <v>15</v>
      </c>
      <c r="C9" t="s">
        <v>47</v>
      </c>
      <c r="E9" t="s">
        <v>38</v>
      </c>
      <c r="F9" t="s">
        <v>13</v>
      </c>
      <c r="G9" t="s">
        <v>39</v>
      </c>
      <c r="H9">
        <v>3</v>
      </c>
      <c r="J9">
        <v>3</v>
      </c>
    </row>
    <row r="10" spans="1:10" x14ac:dyDescent="0.25">
      <c r="A10">
        <v>102698</v>
      </c>
      <c r="B10" t="s">
        <v>15</v>
      </c>
      <c r="C10" t="s">
        <v>48</v>
      </c>
      <c r="E10" t="s">
        <v>38</v>
      </c>
      <c r="F10" t="s">
        <v>13</v>
      </c>
      <c r="G10" t="s">
        <v>39</v>
      </c>
      <c r="H10">
        <v>2</v>
      </c>
      <c r="J10">
        <v>3</v>
      </c>
    </row>
    <row r="11" spans="1:10" x14ac:dyDescent="0.25">
      <c r="A11">
        <v>102893</v>
      </c>
      <c r="B11" t="s">
        <v>15</v>
      </c>
      <c r="C11" t="s">
        <v>18</v>
      </c>
      <c r="E11" t="s">
        <v>38</v>
      </c>
      <c r="F11" t="s">
        <v>13</v>
      </c>
      <c r="G11" t="s">
        <v>39</v>
      </c>
      <c r="H11">
        <v>0.5</v>
      </c>
      <c r="J11">
        <v>0.5</v>
      </c>
    </row>
    <row r="12" spans="1:10" x14ac:dyDescent="0.25">
      <c r="B12" t="s">
        <v>49</v>
      </c>
      <c r="H12">
        <v>8</v>
      </c>
      <c r="J12">
        <v>14.25</v>
      </c>
    </row>
    <row r="13" spans="1:10" x14ac:dyDescent="0.25">
      <c r="B13" t="s">
        <v>50</v>
      </c>
      <c r="H13">
        <v>5</v>
      </c>
      <c r="J13">
        <v>10</v>
      </c>
    </row>
    <row r="14" spans="1:10" x14ac:dyDescent="0.25">
      <c r="G14" t="s">
        <v>51</v>
      </c>
      <c r="H14">
        <f>SUM(H3:H13)</f>
        <v>48.5</v>
      </c>
      <c r="J14">
        <v>64</v>
      </c>
    </row>
    <row r="15" spans="1:10" x14ac:dyDescent="0.25">
      <c r="G15" t="s">
        <v>52</v>
      </c>
    </row>
    <row r="16" spans="1:10" x14ac:dyDescent="0.25">
      <c r="G16" t="s">
        <v>53</v>
      </c>
      <c r="H16">
        <v>100</v>
      </c>
      <c r="J16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opLeftCell="E1" zoomScale="148" zoomScaleNormal="148" workbookViewId="0">
      <selection activeCell="H23" sqref="H23"/>
    </sheetView>
  </sheetViews>
  <sheetFormatPr defaultRowHeight="15" x14ac:dyDescent="0.25"/>
  <cols>
    <col min="4" max="4" width="91.42578125" bestFit="1" customWidth="1"/>
    <col min="7" max="7" width="34.140625" bestFit="1" customWidth="1"/>
    <col min="8" max="8" width="16.28515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36</v>
      </c>
    </row>
    <row r="2" spans="1:11" x14ac:dyDescent="0.25">
      <c r="A2">
        <v>100612</v>
      </c>
      <c r="B2" t="s">
        <v>10</v>
      </c>
      <c r="C2" t="s">
        <v>11</v>
      </c>
      <c r="E2" t="s">
        <v>12</v>
      </c>
      <c r="F2" t="s">
        <v>13</v>
      </c>
      <c r="G2" t="s">
        <v>14</v>
      </c>
      <c r="K2">
        <v>21.75</v>
      </c>
    </row>
    <row r="3" spans="1:11" x14ac:dyDescent="0.25">
      <c r="A3">
        <v>100613</v>
      </c>
      <c r="B3" t="s">
        <v>15</v>
      </c>
      <c r="D3" t="s">
        <v>16</v>
      </c>
      <c r="E3" t="s">
        <v>12</v>
      </c>
      <c r="F3" t="s">
        <v>13</v>
      </c>
      <c r="G3" t="s">
        <v>14</v>
      </c>
      <c r="H3">
        <v>2</v>
      </c>
      <c r="I3">
        <v>2</v>
      </c>
      <c r="J3">
        <v>0</v>
      </c>
    </row>
    <row r="4" spans="1:11" x14ac:dyDescent="0.25">
      <c r="A4">
        <v>102890</v>
      </c>
      <c r="B4" t="s">
        <v>17</v>
      </c>
      <c r="C4" t="s">
        <v>18</v>
      </c>
      <c r="E4" t="s">
        <v>19</v>
      </c>
      <c r="F4" t="s">
        <v>13</v>
      </c>
      <c r="G4" t="s">
        <v>14</v>
      </c>
    </row>
    <row r="5" spans="1:11" x14ac:dyDescent="0.25">
      <c r="A5">
        <v>103101</v>
      </c>
      <c r="B5" t="s">
        <v>15</v>
      </c>
      <c r="D5" t="s">
        <v>20</v>
      </c>
      <c r="E5" t="s">
        <v>12</v>
      </c>
      <c r="F5" t="s">
        <v>13</v>
      </c>
      <c r="G5" t="s">
        <v>14</v>
      </c>
      <c r="H5">
        <v>5</v>
      </c>
      <c r="I5">
        <v>5</v>
      </c>
      <c r="J5">
        <v>0</v>
      </c>
    </row>
    <row r="6" spans="1:11" x14ac:dyDescent="0.25">
      <c r="A6">
        <v>103108</v>
      </c>
      <c r="B6" t="s">
        <v>15</v>
      </c>
      <c r="D6" t="s">
        <v>18</v>
      </c>
      <c r="E6" t="s">
        <v>12</v>
      </c>
      <c r="F6" t="s">
        <v>13</v>
      </c>
      <c r="G6" t="s">
        <v>21</v>
      </c>
      <c r="H6">
        <v>1</v>
      </c>
      <c r="I6">
        <v>3</v>
      </c>
      <c r="J6">
        <v>0</v>
      </c>
    </row>
    <row r="7" spans="1:11" x14ac:dyDescent="0.25">
      <c r="A7">
        <v>102929</v>
      </c>
      <c r="B7" t="s">
        <v>17</v>
      </c>
      <c r="C7" t="s">
        <v>22</v>
      </c>
      <c r="E7" t="s">
        <v>12</v>
      </c>
      <c r="F7" t="s">
        <v>13</v>
      </c>
      <c r="G7" t="s">
        <v>14</v>
      </c>
    </row>
    <row r="8" spans="1:11" x14ac:dyDescent="0.25">
      <c r="A8">
        <v>103058</v>
      </c>
      <c r="B8" t="s">
        <v>15</v>
      </c>
      <c r="D8" t="s">
        <v>22</v>
      </c>
      <c r="E8" t="s">
        <v>23</v>
      </c>
      <c r="F8" t="s">
        <v>13</v>
      </c>
      <c r="G8" t="s">
        <v>14</v>
      </c>
      <c r="H8">
        <v>1</v>
      </c>
      <c r="I8">
        <v>1</v>
      </c>
      <c r="J8">
        <v>0</v>
      </c>
    </row>
    <row r="9" spans="1:11" x14ac:dyDescent="0.25">
      <c r="A9">
        <v>103042</v>
      </c>
      <c r="B9" t="s">
        <v>17</v>
      </c>
      <c r="C9" t="s">
        <v>24</v>
      </c>
      <c r="E9" t="s">
        <v>12</v>
      </c>
      <c r="F9" t="s">
        <v>13</v>
      </c>
      <c r="G9" t="s">
        <v>14</v>
      </c>
    </row>
    <row r="10" spans="1:11" x14ac:dyDescent="0.25">
      <c r="A10">
        <v>102926</v>
      </c>
      <c r="B10" t="s">
        <v>15</v>
      </c>
      <c r="D10" t="s">
        <v>25</v>
      </c>
      <c r="E10" t="s">
        <v>12</v>
      </c>
      <c r="F10" t="s">
        <v>13</v>
      </c>
      <c r="G10" t="s">
        <v>21</v>
      </c>
      <c r="J10">
        <v>0</v>
      </c>
    </row>
    <row r="11" spans="1:11" x14ac:dyDescent="0.25">
      <c r="A11">
        <v>103043</v>
      </c>
      <c r="B11" t="s">
        <v>15</v>
      </c>
      <c r="D11" t="s">
        <v>26</v>
      </c>
      <c r="E11" t="s">
        <v>12</v>
      </c>
      <c r="F11" t="s">
        <v>13</v>
      </c>
      <c r="G11" t="s">
        <v>14</v>
      </c>
      <c r="H11">
        <v>1</v>
      </c>
      <c r="I11">
        <v>1</v>
      </c>
      <c r="J11">
        <v>0</v>
      </c>
    </row>
    <row r="12" spans="1:11" x14ac:dyDescent="0.25">
      <c r="A12">
        <v>103044</v>
      </c>
      <c r="B12" t="s">
        <v>15</v>
      </c>
      <c r="D12" t="s">
        <v>27</v>
      </c>
      <c r="E12" t="s">
        <v>12</v>
      </c>
      <c r="F12" t="s">
        <v>13</v>
      </c>
      <c r="G12" t="s">
        <v>14</v>
      </c>
      <c r="H12">
        <v>1</v>
      </c>
      <c r="I12">
        <v>1</v>
      </c>
      <c r="J12">
        <v>0</v>
      </c>
    </row>
    <row r="13" spans="1:11" x14ac:dyDescent="0.25">
      <c r="A13">
        <v>103109</v>
      </c>
      <c r="B13" t="s">
        <v>15</v>
      </c>
      <c r="D13" t="s">
        <v>28</v>
      </c>
      <c r="E13" t="s">
        <v>12</v>
      </c>
      <c r="F13" t="s">
        <v>13</v>
      </c>
      <c r="G13" t="s">
        <v>14</v>
      </c>
      <c r="H13">
        <v>5</v>
      </c>
      <c r="I13">
        <v>5</v>
      </c>
      <c r="J13">
        <v>0</v>
      </c>
    </row>
    <row r="14" spans="1:11" x14ac:dyDescent="0.25">
      <c r="A14">
        <v>103110</v>
      </c>
      <c r="B14" t="s">
        <v>15</v>
      </c>
      <c r="D14" t="s">
        <v>28</v>
      </c>
      <c r="E14" t="s">
        <v>12</v>
      </c>
      <c r="F14" t="s">
        <v>13</v>
      </c>
      <c r="G14" t="s">
        <v>14</v>
      </c>
      <c r="H14">
        <v>4</v>
      </c>
      <c r="I14">
        <v>4</v>
      </c>
      <c r="J14">
        <v>0</v>
      </c>
    </row>
    <row r="15" spans="1:11" x14ac:dyDescent="0.25">
      <c r="A15">
        <v>103111</v>
      </c>
      <c r="B15" t="s">
        <v>15</v>
      </c>
      <c r="D15" t="s">
        <v>29</v>
      </c>
      <c r="E15" t="s">
        <v>12</v>
      </c>
      <c r="F15" t="s">
        <v>13</v>
      </c>
      <c r="G15" t="s">
        <v>14</v>
      </c>
      <c r="H15">
        <v>5</v>
      </c>
      <c r="I15">
        <v>5</v>
      </c>
      <c r="J15">
        <v>0</v>
      </c>
    </row>
    <row r="16" spans="1:11" x14ac:dyDescent="0.25">
      <c r="D16" t="s">
        <v>30</v>
      </c>
      <c r="H16">
        <v>4</v>
      </c>
    </row>
    <row r="17" spans="4:10" x14ac:dyDescent="0.25">
      <c r="D17" t="s">
        <v>31</v>
      </c>
      <c r="H17">
        <v>6</v>
      </c>
    </row>
    <row r="19" spans="4:10" x14ac:dyDescent="0.25">
      <c r="G19" t="s">
        <v>33</v>
      </c>
      <c r="H19">
        <v>35</v>
      </c>
      <c r="I19" t="s">
        <v>32</v>
      </c>
      <c r="J19">
        <v>5250</v>
      </c>
    </row>
    <row r="20" spans="4:10" x14ac:dyDescent="0.25">
      <c r="G20" t="s">
        <v>34</v>
      </c>
      <c r="H20">
        <v>40</v>
      </c>
      <c r="I20" t="s">
        <v>32</v>
      </c>
      <c r="J20">
        <v>6000</v>
      </c>
    </row>
    <row r="21" spans="4:10" x14ac:dyDescent="0.25">
      <c r="G21" t="s">
        <v>35</v>
      </c>
      <c r="J21">
        <v>11250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12.14-1.4</vt:lpstr>
      <vt:lpstr>1.5-1.17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Johnson</dc:creator>
  <cp:lastModifiedBy>Stephanie Johnson</cp:lastModifiedBy>
  <dcterms:created xsi:type="dcterms:W3CDTF">2023-01-06T00:28:21Z</dcterms:created>
  <dcterms:modified xsi:type="dcterms:W3CDTF">2023-01-11T21:22:19Z</dcterms:modified>
</cp:coreProperties>
</file>