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clarityventures.sharepoint.com/sites/CVI-Connect/Shared Documents/General/7. Project Management/2. Process Overview/4. Standardized File Structure/5. Discovery/2. Mappings and Integration/"/>
    </mc:Choice>
  </mc:AlternateContent>
  <xr:revisionPtr revIDLastSave="14" documentId="8_{A3B1B832-8E13-4640-8812-D5C1686F4F49}" xr6:coauthVersionLast="47" xr6:coauthVersionMax="47" xr10:uidLastSave="{8A34FBC1-C8ED-4C55-9894-D392B60DE8DD}"/>
  <bookViews>
    <workbookView xWindow="-120" yWindow="-120" windowWidth="38640" windowHeight="21240" xr2:uid="{53980A1C-5F20-46D8-9D63-F12F0AC18D7C}"/>
  </bookViews>
  <sheets>
    <sheet name="Overview" sheetId="10" r:id="rId1"/>
    <sheet name="Reference" sheetId="22" r:id="rId2"/>
    <sheet name="Customers &amp; Address" sheetId="19" r:id="rId3"/>
    <sheet name="Sales Invoices" sheetId="23" r:id="rId4"/>
    <sheet name="Misc Logic" sheetId="18"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 i="23" l="1"/>
  <c r="I2" i="23"/>
  <c r="E1" i="23"/>
  <c r="A1" i="23"/>
  <c r="K2" i="19"/>
  <c r="I2" i="19"/>
  <c r="E1" i="19"/>
  <c r="A1" i="19"/>
</calcChain>
</file>

<file path=xl/sharedStrings.xml><?xml version="1.0" encoding="utf-8"?>
<sst xmlns="http://schemas.openxmlformats.org/spreadsheetml/2006/main" count="326" uniqueCount="159">
  <si>
    <t>Connect Mapping Overview</t>
  </si>
  <si>
    <t>Client Name</t>
  </si>
  <si>
    <t>Clarity Ventures, Inc.</t>
  </si>
  <si>
    <t>System A</t>
  </si>
  <si>
    <t>=</t>
  </si>
  <si>
    <t>System B</t>
  </si>
  <si>
    <t>Notes</t>
  </si>
  <si>
    <t>Available Fields</t>
  </si>
  <si>
    <t>Source</t>
  </si>
  <si>
    <t>Destination</t>
  </si>
  <si>
    <t>Common Model</t>
  </si>
  <si>
    <t>ID</t>
  </si>
  <si>
    <t>ExtKey</t>
  </si>
  <si>
    <t>First Name</t>
  </si>
  <si>
    <t>Last Name</t>
  </si>
  <si>
    <t>Name</t>
  </si>
  <si>
    <t>Active</t>
  </si>
  <si>
    <t>Email</t>
  </si>
  <si>
    <t>Company Name</t>
  </si>
  <si>
    <t>Phone Number</t>
  </si>
  <si>
    <t>IsTaxable</t>
  </si>
  <si>
    <t>AccountType</t>
  </si>
  <si>
    <t>IsOnHold</t>
  </si>
  <si>
    <t>Description</t>
  </si>
  <si>
    <t>CreatedDate</t>
  </si>
  <si>
    <t>ModifiedDate</t>
  </si>
  <si>
    <t>Street1</t>
  </si>
  <si>
    <t>Street2</t>
  </si>
  <si>
    <t>Street3</t>
  </si>
  <si>
    <t>City</t>
  </si>
  <si>
    <t>CountryRegion</t>
  </si>
  <si>
    <t>RegionCode</t>
  </si>
  <si>
    <t>RegionName</t>
  </si>
  <si>
    <t>PostalCode</t>
  </si>
  <si>
    <t>CountryName</t>
  </si>
  <si>
    <t>CountryAlpha2</t>
  </si>
  <si>
    <t>CountryAlpha3</t>
  </si>
  <si>
    <t>PhoneNumber</t>
  </si>
  <si>
    <t>FirstName</t>
  </si>
  <si>
    <t>LastName</t>
  </si>
  <si>
    <t>Company</t>
  </si>
  <si>
    <t>Kind</t>
  </si>
  <si>
    <t>Primary</t>
  </si>
  <si>
    <t>Shipping</t>
  </si>
  <si>
    <t>Billing</t>
  </si>
  <si>
    <t>Address ID</t>
  </si>
  <si>
    <t>SKU</t>
  </si>
  <si>
    <t>Type</t>
  </si>
  <si>
    <t>Base Price</t>
  </si>
  <si>
    <t>See Note</t>
  </si>
  <si>
    <t>ERP</t>
  </si>
  <si>
    <t>eComm</t>
  </si>
  <si>
    <t>eComm  =&gt; ERP</t>
  </si>
  <si>
    <t>ERP  =&gt; eComm</t>
  </si>
  <si>
    <t>CONCAT("ACCT-", Account.ID)</t>
  </si>
  <si>
    <t>Account.CustomKey</t>
  </si>
  <si>
    <t>Account.Name</t>
  </si>
  <si>
    <t>Account.Active</t>
  </si>
  <si>
    <t>User.PhoneNumber</t>
  </si>
  <si>
    <t>Account.IsTaxable</t>
  </si>
  <si>
    <t>Account.TypeID</t>
  </si>
  <si>
    <t>Account.IsOnHold</t>
  </si>
  <si>
    <t>Account.Description</t>
  </si>
  <si>
    <t>Customer.CUSTNMBR</t>
  </si>
  <si>
    <t>Customer.INTEGRATIONID</t>
  </si>
  <si>
    <t>Customer.CUSTNAME</t>
  </si>
  <si>
    <t>Customer.Inactive == 1</t>
  </si>
  <si>
    <t>DISTINCT(Address.InternetAddresses.INET{1,2,3,4,5,6,7,8})</t>
  </si>
  <si>
    <t>Customer.PHNUMBR1</t>
  </si>
  <si>
    <t>Customer.TaxExempt1</t>
  </si>
  <si>
    <t>Customer.CUSTCLAS</t>
  </si>
  <si>
    <t>Customer.HOLD == 1</t>
  </si>
  <si>
    <t>Customer.STMTNAME</t>
  </si>
  <si>
    <t>Account.AccountContacts.Where(IsBilling)</t>
  </si>
  <si>
    <t>Map billing to separate contact record</t>
  </si>
  <si>
    <t>Handling</t>
  </si>
  <si>
    <t>Fees []</t>
  </si>
  <si>
    <t>Discounts []</t>
  </si>
  <si>
    <t>Total</t>
  </si>
  <si>
    <t>Status</t>
  </si>
  <si>
    <t>Taxes</t>
  </si>
  <si>
    <t>BillingAddress</t>
  </si>
  <si>
    <t>ShippingAddress</t>
  </si>
  <si>
    <t>Lines []</t>
  </si>
  <si>
    <t>Billing ID</t>
  </si>
  <si>
    <t>Shipping ID</t>
  </si>
  <si>
    <t>Ext Key</t>
  </si>
  <si>
    <t>Qty Purchased</t>
  </si>
  <si>
    <t>Qty Shipped</t>
  </si>
  <si>
    <t>Line Item ID</t>
  </si>
  <si>
    <t>Customer ID</t>
  </si>
  <si>
    <t>Customer Key</t>
  </si>
  <si>
    <t>Subtotal Items</t>
  </si>
  <si>
    <t>Balance Due</t>
  </si>
  <si>
    <t>Payment Hub</t>
  </si>
  <si>
    <t>Account.AccountContacts.Where(IsBilling).Select(SlaveFirstName)</t>
  </si>
  <si>
    <t>Account.AccountContacts.Where(IsBilling).Select(SlaveLastName)</t>
  </si>
  <si>
    <t>Account.AccountContacts.Where(IsBilling).Select(SlaveEmail)</t>
  </si>
  <si>
    <t>Contact.ID</t>
  </si>
  <si>
    <t>Contact.CustomKey</t>
  </si>
  <si>
    <t>Contact.CreatedDate</t>
  </si>
  <si>
    <t>Contact.UpdatedDate</t>
  </si>
  <si>
    <t>Contact.Address.Street1</t>
  </si>
  <si>
    <t>Contact.Address.Street2</t>
  </si>
  <si>
    <t>Contact.Address.Street3</t>
  </si>
  <si>
    <t>Contact.Address.City</t>
  </si>
  <si>
    <t>N/A</t>
  </si>
  <si>
    <t>Contact.Address.RegionCode</t>
  </si>
  <si>
    <t>Contact.Address.RegionName</t>
  </si>
  <si>
    <t>Contact.Address.PostalCode</t>
  </si>
  <si>
    <t>Contact.Address.CountryName</t>
  </si>
  <si>
    <t>Contact.Address.CountryCode</t>
  </si>
  <si>
    <t>Contact.Phone1</t>
  </si>
  <si>
    <t>Contact.FirstName</t>
  </si>
  <si>
    <t>Contact.LastName</t>
  </si>
  <si>
    <t>Contact.Email1</t>
  </si>
  <si>
    <t>Account.AccountContact.IsPrimary</t>
  </si>
  <si>
    <t>Account.AccountContact.IsBilling</t>
  </si>
  <si>
    <t>SalesInvoice.ID</t>
  </si>
  <si>
    <t>SalesInvoice.Customkey</t>
  </si>
  <si>
    <t>CommonTransactionDirection.Invoice</t>
  </si>
  <si>
    <t>SalesInvoice.AccountID</t>
  </si>
  <si>
    <t>SalesInvoice.AccountKey</t>
  </si>
  <si>
    <t>SalesInvoice.Totals.Subtotal</t>
  </si>
  <si>
    <t>SalesInvoice.SubtotalShipping</t>
  </si>
  <si>
    <t>SalesInvoice.SubtotalHandling</t>
  </si>
  <si>
    <t>SalesInvoice.Totals</t>
  </si>
  <si>
    <t>SalesInvoice.Discounts</t>
  </si>
  <si>
    <t>SalesInvoice.Total</t>
  </si>
  <si>
    <t>SalesInvoice.StatusKey</t>
  </si>
  <si>
    <t>SalesInvoice.BalanceDue</t>
  </si>
  <si>
    <t>SalesInvoice.SubtotalTaxes</t>
  </si>
  <si>
    <t>SalesInvoice.BillingContact</t>
  </si>
  <si>
    <t>SalesInvoice.ShippingContact</t>
  </si>
  <si>
    <t>SalesInvoice.SalesItems</t>
  </si>
  <si>
    <t>Account.AccountContact.ID</t>
  </si>
  <si>
    <t>Account.AccountContact.CustomKey</t>
  </si>
  <si>
    <t>Account.AccountContact.Contact.CreatedDate</t>
  </si>
  <si>
    <t>Account.AccountContact.Contact.ModifiedDate</t>
  </si>
  <si>
    <t>Account.AccountContact.Contact.Address.Street1</t>
  </si>
  <si>
    <t>Account.AccountContact.Contact.Address.Street2</t>
  </si>
  <si>
    <t>Account.AccountContact.Contact.Address.Street3</t>
  </si>
  <si>
    <t>Account.AccountContact.Contact.Address.City</t>
  </si>
  <si>
    <t>Account.AccountContact.Contact.Address.RegionCode</t>
  </si>
  <si>
    <t>Account.AccountContact.Contact.Address.RegionName</t>
  </si>
  <si>
    <t>Account.AccountContact.Contact.Address.PostalCode</t>
  </si>
  <si>
    <t>Account.AccountContact.Contact.Address.CountryName</t>
  </si>
  <si>
    <t>Account.AccountContact.Contact.Address.CountryCode</t>
  </si>
  <si>
    <t>Account.AccountContact.Contact.Phone1</t>
  </si>
  <si>
    <t>Account.AccountContact.Contact.FirstName</t>
  </si>
  <si>
    <t>Account.AccountContact.Contact.LastName</t>
  </si>
  <si>
    <t>Account.AccountContact.Contact.Email1</t>
  </si>
  <si>
    <t>SalesInvoiceItem.ID</t>
  </si>
  <si>
    <t>SalesInvoiceItem.ProductKey</t>
  </si>
  <si>
    <t>SalesInvoiceItem.Sku</t>
  </si>
  <si>
    <t>SalesInvoiceItem.Quantity</t>
  </si>
  <si>
    <t>SalesInvoiceItem.UnitSoldPrice</t>
  </si>
  <si>
    <t>SalesInvoiceItem.Total</t>
  </si>
  <si>
    <t>SalesInvoiceItem.StatusKey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</si>
</sst>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sz val="11"/>
      <color rgb="FF000000"/>
      <name val="Calibri"/>
      <family val="2"/>
    </font>
    <font>
      <sz val="24"/>
      <color theme="1"/>
      <name val="Calibri"/>
      <family val="2"/>
      <scheme val="minor"/>
    </font>
    <font>
      <sz val="18"/>
      <color theme="4" tint="-0.249977111117893"/>
      <name val="Calibri"/>
      <family val="2"/>
      <scheme val="minor"/>
    </font>
    <font>
      <sz val="24"/>
      <color theme="4" tint="-0.499984740745262"/>
      <name val="Calibri"/>
      <family val="2"/>
      <scheme val="minor"/>
    </font>
    <font>
      <sz val="16"/>
      <color theme="4" tint="-0.249977111117893"/>
      <name val="Calibri"/>
      <family val="2"/>
      <scheme val="minor"/>
    </font>
    <font>
      <b/>
      <sz val="12"/>
      <color theme="4" tint="-0.249977111117893"/>
      <name val="Calibri"/>
      <family val="2"/>
      <scheme val="minor"/>
    </font>
    <font>
      <b/>
      <sz val="12"/>
      <color theme="5" tint="-0.249977111117893"/>
      <name val="Calibri"/>
      <family val="2"/>
      <scheme val="minor"/>
    </font>
    <font>
      <b/>
      <sz val="12"/>
      <color theme="1"/>
      <name val="Calibri"/>
      <family val="2"/>
      <scheme val="minor"/>
    </font>
    <font>
      <b/>
      <sz val="12"/>
      <color rgb="FF00B0F0"/>
      <name val="Calibri"/>
      <family val="2"/>
      <scheme val="minor"/>
    </font>
    <font>
      <b/>
      <sz val="24"/>
      <color theme="4" tint="-0.499984740745262"/>
      <name val="Calibri"/>
      <family val="2"/>
      <scheme val="minor"/>
    </font>
    <font>
      <sz val="11"/>
      <color rgb="FFFF0000"/>
      <name val="Calibri"/>
      <family val="2"/>
      <scheme val="minor"/>
    </font>
    <font>
      <sz val="11"/>
      <color rgb="FF000000"/>
      <name val="Calibri"/>
      <family val="2"/>
      <scheme val="minor"/>
    </font>
    <font>
      <sz val="11"/>
      <color rgb="FF00B050"/>
      <name val="Calibri"/>
      <family val="2"/>
      <scheme val="minor"/>
    </font>
    <font>
      <b/>
      <sz val="11"/>
      <color rgb="FF000000"/>
      <name val="Calibri"/>
      <family val="2"/>
      <scheme val="minor"/>
    </font>
    <font>
      <sz val="11"/>
      <name val="Calibri"/>
      <family val="2"/>
      <scheme val="minor"/>
    </font>
    <font>
      <b/>
      <sz val="11"/>
      <name val="Calibri"/>
      <family val="2"/>
      <scheme val="minor"/>
    </font>
  </fonts>
  <fills count="5">
    <fill>
      <patternFill patternType="none"/>
    </fill>
    <fill>
      <patternFill patternType="gray125"/>
    </fill>
    <fill>
      <patternFill patternType="solid">
        <fgColor theme="0" tint="-0.14999847407452621"/>
        <bgColor theme="0" tint="-0.14999847407452621"/>
      </patternFill>
    </fill>
    <fill>
      <patternFill patternType="solid">
        <fgColor rgb="FF000000"/>
        <bgColor rgb="FF000000"/>
      </patternFill>
    </fill>
    <fill>
      <patternFill patternType="solid">
        <fgColor theme="1"/>
        <bgColor indexed="64"/>
      </patternFill>
    </fill>
  </fills>
  <borders count="3">
    <border>
      <left/>
      <right/>
      <top/>
      <bottom/>
      <diagonal/>
    </border>
    <border>
      <left style="thin">
        <color indexed="64"/>
      </left>
      <right/>
      <top/>
      <bottom/>
      <diagonal/>
    </border>
    <border>
      <left style="thin">
        <color indexed="64"/>
      </left>
      <right style="thin">
        <color indexed="64"/>
      </right>
      <top/>
      <bottom/>
      <diagonal/>
    </border>
  </borders>
  <cellStyleXfs count="1">
    <xf numFmtId="0" fontId="0" fillId="0" borderId="0"/>
  </cellStyleXfs>
  <cellXfs count="29">
    <xf numFmtId="0" fontId="0" fillId="0" borderId="0" xfId="0"/>
    <xf numFmtId="0" fontId="2" fillId="0" borderId="0" xfId="0" applyFont="1" applyAlignment="1">
      <alignment wrapText="1"/>
    </xf>
    <xf numFmtId="0" fontId="1" fillId="0" borderId="0" xfId="0" applyFont="1"/>
    <xf numFmtId="0" fontId="1" fillId="0" borderId="1" xfId="0" applyFont="1" applyBorder="1"/>
    <xf numFmtId="0" fontId="3" fillId="0" borderId="0" xfId="0" applyFont="1"/>
    <xf numFmtId="0" fontId="6" fillId="0" borderId="0" xfId="0" applyFont="1"/>
    <xf numFmtId="0" fontId="5" fillId="0" borderId="0" xfId="0" applyFont="1" applyAlignment="1">
      <alignment vertical="center"/>
    </xf>
    <xf numFmtId="0" fontId="7" fillId="0" borderId="0" xfId="0" applyFont="1"/>
    <xf numFmtId="0" fontId="8" fillId="0" borderId="0" xfId="0" applyFont="1"/>
    <xf numFmtId="0" fontId="9" fillId="0" borderId="0" xfId="0" applyFont="1" applyAlignment="1">
      <alignment horizontal="center"/>
    </xf>
    <xf numFmtId="0" fontId="10" fillId="0" borderId="0" xfId="0" applyFont="1"/>
    <xf numFmtId="0" fontId="1" fillId="0" borderId="0" xfId="0" applyFont="1" applyAlignment="1">
      <alignment horizontal="center"/>
    </xf>
    <xf numFmtId="0" fontId="1" fillId="0" borderId="0" xfId="0" applyFont="1" applyAlignment="1">
      <alignment horizontal="center" vertical="center"/>
    </xf>
    <xf numFmtId="0" fontId="0" fillId="2" borderId="0" xfId="0" applyFill="1"/>
    <xf numFmtId="0" fontId="1" fillId="0" borderId="2" xfId="0" applyFont="1" applyBorder="1"/>
    <xf numFmtId="0" fontId="13" fillId="0" borderId="0" xfId="0" applyFont="1"/>
    <xf numFmtId="0" fontId="12" fillId="0" borderId="0" xfId="0" applyFont="1"/>
    <xf numFmtId="0" fontId="13" fillId="3" borderId="0" xfId="0" applyFont="1" applyFill="1"/>
    <xf numFmtId="0" fontId="14" fillId="0" borderId="0" xfId="0" applyFont="1"/>
    <xf numFmtId="0" fontId="13" fillId="0" borderId="0" xfId="0" applyFont="1" applyAlignment="1">
      <alignment horizontal="left" indent="1"/>
    </xf>
    <xf numFmtId="0" fontId="15" fillId="0" borderId="0" xfId="0" applyFont="1"/>
    <xf numFmtId="0" fontId="16" fillId="0" borderId="0" xfId="0" applyFont="1"/>
    <xf numFmtId="0" fontId="16" fillId="0" borderId="0" xfId="0" applyFont="1" applyAlignment="1">
      <alignment horizontal="left" indent="1"/>
    </xf>
    <xf numFmtId="0" fontId="17" fillId="0" borderId="0" xfId="0" applyFont="1"/>
    <xf numFmtId="0" fontId="4" fillId="0" borderId="0" xfId="0" applyFont="1" applyAlignment="1">
      <alignment horizontal="left" vertical="center"/>
    </xf>
    <xf numFmtId="0" fontId="11" fillId="0" borderId="0" xfId="0" applyFont="1" applyAlignment="1">
      <alignment horizontal="left" vertical="center"/>
    </xf>
    <xf numFmtId="0" fontId="1" fillId="0" borderId="0" xfId="0" applyFont="1" applyAlignment="1">
      <alignment horizontal="center"/>
    </xf>
    <xf numFmtId="0" fontId="1" fillId="0" borderId="0" xfId="0" applyFont="1" applyAlignment="1">
      <alignment horizontal="center" vertical="center"/>
    </xf>
    <xf numFmtId="0" fontId="16" fillId="4" borderId="0" xfId="0" applyFont="1" applyFill="1"/>
  </cellXfs>
  <cellStyles count="1">
    <cellStyle name="Normal" xfId="0" builtinId="0"/>
  </cellStyles>
  <dxfs count="39">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border outline="0">
        <top style="thin">
          <color rgb="FF000000"/>
        </top>
        <bottom style="thin">
          <color rgb="FF000000"/>
        </bottom>
      </border>
    </dxf>
    <dxf>
      <font>
        <b val="0"/>
        <i val="0"/>
        <strike val="0"/>
        <condense val="0"/>
        <extend val="0"/>
        <outline val="0"/>
        <shadow val="0"/>
        <u val="none"/>
        <vertAlign val="baseline"/>
        <sz val="11"/>
        <color rgb="FF000000"/>
        <name val="Calibri"/>
        <family val="2"/>
        <scheme val="none"/>
      </font>
      <fill>
        <patternFill patternType="solid">
          <fgColor rgb="FFD9D9D9"/>
          <bgColor rgb="FFD9D9D9"/>
        </patternFill>
      </fill>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border outline="0">
        <top style="thin">
          <color rgb="FF000000"/>
        </top>
        <bottom style="thin">
          <color rgb="FF000000"/>
        </bottom>
      </border>
    </dxf>
    <dxf>
      <font>
        <b val="0"/>
        <i val="0"/>
        <strike val="0"/>
        <condense val="0"/>
        <extend val="0"/>
        <outline val="0"/>
        <shadow val="0"/>
        <u val="none"/>
        <vertAlign val="baseline"/>
        <sz val="11"/>
        <color rgb="FF000000"/>
        <name val="Calibri"/>
        <family val="2"/>
        <scheme val="none"/>
      </font>
      <fill>
        <patternFill patternType="solid">
          <fgColor rgb="FFD9D9D9"/>
          <bgColor rgb="FFD9D9D9"/>
        </patternFill>
      </fill>
    </dxf>
    <dxf>
      <font>
        <b/>
        <i val="0"/>
        <strike val="0"/>
        <condense val="0"/>
        <extend val="0"/>
        <outline val="0"/>
        <shadow val="0"/>
        <u val="none"/>
        <vertAlign val="baseline"/>
        <sz val="11"/>
        <color theme="1"/>
        <name val="Calibri"/>
        <family val="2"/>
        <scheme val="minor"/>
      </font>
    </dxf>
    <dxf>
      <border outline="0">
        <left style="thin">
          <color rgb="FF000000"/>
        </left>
      </border>
    </dxf>
    <dxf>
      <border outline="0">
        <bottom style="medium">
          <color rgb="FF000000"/>
        </bottom>
      </border>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bottom/>
      </border>
    </dxf>
    <dxf>
      <border outline="0">
        <bottom style="medium">
          <color rgb="FF000000"/>
        </bottom>
      </border>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border outline="0">
        <top style="thin">
          <color rgb="FF000000"/>
        </top>
        <bottom style="thin">
          <color rgb="FF000000"/>
        </bottom>
      </border>
    </dxf>
    <dxf>
      <font>
        <b val="0"/>
        <i val="0"/>
        <strike val="0"/>
        <condense val="0"/>
        <extend val="0"/>
        <outline val="0"/>
        <shadow val="0"/>
        <u val="none"/>
        <vertAlign val="baseline"/>
        <sz val="11"/>
        <color rgb="FF000000"/>
        <name val="Calibri"/>
        <family val="2"/>
        <scheme val="none"/>
      </font>
      <fill>
        <patternFill patternType="solid">
          <fgColor rgb="FFD9D9D9"/>
          <bgColor rgb="FFD9D9D9"/>
        </patternFill>
      </fill>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border outline="0">
        <top style="thin">
          <color rgb="FF000000"/>
        </top>
        <bottom style="thin">
          <color rgb="FF000000"/>
        </bottom>
      </border>
    </dxf>
    <dxf>
      <font>
        <b val="0"/>
        <i val="0"/>
        <strike val="0"/>
        <condense val="0"/>
        <extend val="0"/>
        <outline val="0"/>
        <shadow val="0"/>
        <u val="none"/>
        <vertAlign val="baseline"/>
        <sz val="11"/>
        <color rgb="FF000000"/>
        <name val="Calibri"/>
        <family val="2"/>
        <scheme val="none"/>
      </font>
      <fill>
        <patternFill patternType="solid">
          <fgColor rgb="FFD9D9D9"/>
          <bgColor rgb="FFD9D9D9"/>
        </patternFill>
      </fill>
    </dxf>
    <dxf>
      <font>
        <b/>
        <i val="0"/>
        <strike val="0"/>
        <condense val="0"/>
        <extend val="0"/>
        <outline val="0"/>
        <shadow val="0"/>
        <u val="none"/>
        <vertAlign val="baseline"/>
        <sz val="11"/>
        <color theme="1"/>
        <name val="Calibri"/>
        <family val="2"/>
        <scheme val="minor"/>
      </font>
    </dxf>
    <dxf>
      <border outline="0">
        <left style="thin">
          <color rgb="FF000000"/>
        </left>
      </border>
    </dxf>
    <dxf>
      <border outline="0">
        <bottom style="medium">
          <color rgb="FF000000"/>
        </bottom>
      </border>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bottom/>
      </border>
    </dxf>
    <dxf>
      <border outline="0">
        <bottom style="medium">
          <color rgb="FF000000"/>
        </bottom>
      </border>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border outline="0">
        <top style="thin">
          <color rgb="FF000000"/>
        </top>
        <bottom style="thin">
          <color rgb="FF000000"/>
        </bottom>
      </border>
    </dxf>
    <dxf>
      <font>
        <b val="0"/>
        <i val="0"/>
        <strike val="0"/>
        <condense val="0"/>
        <extend val="0"/>
        <outline val="0"/>
        <shadow val="0"/>
        <u val="none"/>
        <vertAlign val="baseline"/>
        <sz val="11"/>
        <color rgb="FF000000"/>
        <name val="Calibri"/>
        <family val="2"/>
        <scheme val="none"/>
      </font>
      <fill>
        <patternFill patternType="solid">
          <fgColor rgb="FFD9D9D9"/>
          <bgColor rgb="FFD9D9D9"/>
        </patternFill>
      </fill>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border outline="0">
        <top style="thin">
          <color rgb="FF000000"/>
        </top>
        <bottom style="thin">
          <color rgb="FF000000"/>
        </bottom>
      </border>
    </dxf>
    <dxf>
      <font>
        <b val="0"/>
        <i val="0"/>
        <strike val="0"/>
        <condense val="0"/>
        <extend val="0"/>
        <outline val="0"/>
        <shadow val="0"/>
        <u val="none"/>
        <vertAlign val="baseline"/>
        <sz val="11"/>
        <color rgb="FF000000"/>
        <name val="Calibri"/>
        <family val="2"/>
        <scheme val="none"/>
      </font>
      <fill>
        <patternFill patternType="solid">
          <fgColor rgb="FFD9D9D9"/>
          <bgColor rgb="FFD9D9D9"/>
        </patternFill>
      </fill>
    </dxf>
    <dxf>
      <font>
        <b/>
        <i val="0"/>
        <strike val="0"/>
        <condense val="0"/>
        <extend val="0"/>
        <outline val="0"/>
        <shadow val="0"/>
        <u val="none"/>
        <vertAlign val="baseline"/>
        <sz val="11"/>
        <color theme="1"/>
        <name val="Calibri"/>
        <family val="2"/>
        <scheme val="minor"/>
      </font>
    </dxf>
    <dxf>
      <border outline="0">
        <left style="thin">
          <color rgb="FF000000"/>
        </left>
      </border>
    </dxf>
    <dxf>
      <border outline="0">
        <bottom style="medium">
          <color rgb="FF000000"/>
        </bottom>
      </border>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bottom/>
      </border>
    </dxf>
    <dxf>
      <border outline="0">
        <bottom style="medium">
          <color rgb="FF0000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504825</xdr:colOff>
      <xdr:row>8</xdr:row>
      <xdr:rowOff>76198</xdr:rowOff>
    </xdr:from>
    <xdr:to>
      <xdr:col>12</xdr:col>
      <xdr:colOff>28575</xdr:colOff>
      <xdr:row>31</xdr:row>
      <xdr:rowOff>171449</xdr:rowOff>
    </xdr:to>
    <xdr:sp macro="" textlink="">
      <xdr:nvSpPr>
        <xdr:cNvPr id="4" name="TextBox 3">
          <a:extLst>
            <a:ext uri="{FF2B5EF4-FFF2-40B4-BE49-F238E27FC236}">
              <a16:creationId xmlns:a16="http://schemas.microsoft.com/office/drawing/2014/main" id="{2E254C5F-ECB2-41C8-BFE6-39EABBA6CE89}"/>
            </a:ext>
          </a:extLst>
        </xdr:cNvPr>
        <xdr:cNvSpPr txBox="1"/>
      </xdr:nvSpPr>
      <xdr:spPr>
        <a:xfrm>
          <a:off x="504825" y="2324098"/>
          <a:ext cx="7096125" cy="44767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mapping template provided gives</a:t>
          </a:r>
          <a:r>
            <a:rPr lang="en-US" sz="1100" baseline="0"/>
            <a:t> your team and the Clarity Ventures development team the ability to map out the integration. The file will serve as a living document that will change over the course of the project. Regular updates to the mapping spreadsheet will ensure projects are delievered on-time, in-scope, and accurate to the required results.</a:t>
          </a:r>
        </a:p>
        <a:p>
          <a:endParaRPr lang="en-US" sz="1100" baseline="0"/>
        </a:p>
        <a:p>
          <a:r>
            <a:rPr lang="en-US" sz="1100" baseline="0"/>
            <a:t>We have provided a Reference Example sheet that gives an example of a successful mapping. Should you have any questions, please reach out to your assigned Project Manager and we would be happy to review. </a:t>
          </a:r>
        </a:p>
        <a:p>
          <a:endParaRPr lang="en-US" sz="1100" baseline="0"/>
        </a:p>
        <a:p>
          <a:r>
            <a:rPr lang="en-US" sz="1100" b="1" baseline="0"/>
            <a:t>Terms</a:t>
          </a:r>
          <a:endParaRPr lang="en-US" sz="1100" b="1"/>
        </a:p>
        <a:p>
          <a:endParaRPr lang="en-US" sz="1100"/>
        </a:p>
        <a:p>
          <a:r>
            <a:rPr lang="en-US" sz="1100" b="1"/>
            <a:t>Available</a:t>
          </a:r>
          <a:r>
            <a:rPr lang="en-US" sz="1100" b="1" baseline="0"/>
            <a:t> Fields</a:t>
          </a:r>
          <a:r>
            <a:rPr lang="en-US" sz="1100" b="0" baseline="0"/>
            <a:t> are any fields related to the specific integration sync (e.g. Sales Orders) that may be used during the course of the project. Avaliable fields includes the table that the field is pulled from.</a:t>
          </a:r>
        </a:p>
        <a:p>
          <a:endParaRPr lang="en-US" sz="1100" b="0" baseline="0"/>
        </a:p>
        <a:p>
          <a:r>
            <a:rPr lang="en-US" sz="1100" b="1" baseline="0"/>
            <a:t>Tables</a:t>
          </a:r>
          <a:r>
            <a:rPr lang="en-US" sz="1100" b="0" baseline="0"/>
            <a:t> are used to find fields that may exist within multiple tables. You can denote a table by combining the table and the field with a period (Ex: Table.FieldName).</a:t>
          </a:r>
          <a:endParaRPr lang="en-US" sz="1100" b="1"/>
        </a:p>
        <a:p>
          <a:endParaRPr lang="en-US" sz="1100"/>
        </a:p>
        <a:p>
          <a:r>
            <a:rPr lang="en-US" sz="1100" b="1"/>
            <a:t>Source</a:t>
          </a:r>
          <a:r>
            <a:rPr lang="en-US" sz="1100"/>
            <a:t> column can either be a property from the system or a "static"/"constant" value; denoted by wrapping the value in quotes (ex: See row 20 in the Reference Example sheet: "WEB").</a:t>
          </a:r>
        </a:p>
        <a:p>
          <a:endParaRPr lang="en-US" sz="1100"/>
        </a:p>
        <a:p>
          <a:r>
            <a:rPr lang="en-US" sz="1100" b="1"/>
            <a:t>Destination</a:t>
          </a:r>
          <a:r>
            <a:rPr lang="en-US" sz="1100"/>
            <a:t> will always be the target property for the mapping between systems. Your destination</a:t>
          </a:r>
          <a:r>
            <a:rPr lang="en-US" sz="1100" baseline="0"/>
            <a:t> may change when back syncing from one system to another.</a:t>
          </a:r>
        </a:p>
        <a:p>
          <a:endParaRPr lang="en-US" sz="1100" baseline="0"/>
        </a:p>
        <a:p>
          <a:r>
            <a:rPr lang="en-US" sz="1100" b="1" baseline="0"/>
            <a:t>Lists </a:t>
          </a:r>
          <a:r>
            <a:rPr lang="en-US" sz="1100" b="0" baseline="0"/>
            <a:t>are used for in the event that fields can contain multiple values. You can denote a list by adding a [*] at the end of the field name (ex: See row 13 in the Reference Example sheet: Order.LineItems[*].Quantity)</a:t>
          </a:r>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257175</xdr:colOff>
      <xdr:row>2</xdr:row>
      <xdr:rowOff>123824</xdr:rowOff>
    </xdr:from>
    <xdr:to>
      <xdr:col>12</xdr:col>
      <xdr:colOff>514350</xdr:colOff>
      <xdr:row>16</xdr:row>
      <xdr:rowOff>57149</xdr:rowOff>
    </xdr:to>
    <xdr:sp macro="" textlink="">
      <xdr:nvSpPr>
        <xdr:cNvPr id="2" name="TextBox 1">
          <a:extLst>
            <a:ext uri="{FF2B5EF4-FFF2-40B4-BE49-F238E27FC236}">
              <a16:creationId xmlns:a16="http://schemas.microsoft.com/office/drawing/2014/main" id="{ED81DB76-9B9F-47AA-8E5C-B235897D3860}"/>
            </a:ext>
          </a:extLst>
        </xdr:cNvPr>
        <xdr:cNvSpPr txBox="1"/>
      </xdr:nvSpPr>
      <xdr:spPr>
        <a:xfrm>
          <a:off x="866775" y="504824"/>
          <a:ext cx="6962775" cy="2600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Miscellaneous</a:t>
          </a:r>
          <a:r>
            <a:rPr lang="en-US" sz="1100" b="1" baseline="0"/>
            <a:t> </a:t>
          </a:r>
          <a:r>
            <a:rPr lang="en-US" sz="1100" b="1"/>
            <a:t>Logic</a:t>
          </a:r>
        </a:p>
        <a:p>
          <a:endParaRPr lang="en-US" sz="1100" b="1"/>
        </a:p>
        <a:p>
          <a:r>
            <a:rPr lang="en-US" sz="1100" b="0" i="0">
              <a:solidFill>
                <a:schemeClr val="dk1"/>
              </a:solidFill>
              <a:effectLst/>
              <a:latin typeface="+mn-lt"/>
              <a:ea typeface="+mn-ea"/>
              <a:cs typeface="+mn-cs"/>
            </a:rPr>
            <a:t>Miscellaneous</a:t>
          </a:r>
          <a:r>
            <a:rPr lang="en-US" sz="1100" b="0" baseline="0"/>
            <a:t> </a:t>
          </a:r>
          <a:r>
            <a:rPr lang="en-US" sz="1100" b="0"/>
            <a:t>logic is used when dealing with any logic not</a:t>
          </a:r>
          <a:r>
            <a:rPr lang="en-US" sz="1100" b="0" baseline="0"/>
            <a:t> present in other spreadsheets.</a:t>
          </a:r>
        </a:p>
        <a:p>
          <a:endParaRPr lang="en-US" sz="1100" b="0" baseline="0"/>
        </a:p>
        <a:p>
          <a:r>
            <a:rPr lang="en-US" sz="1100" b="1" baseline="0"/>
            <a:t>Notes:</a:t>
          </a:r>
          <a:endParaRPr lang="en-US" sz="1100" b="1"/>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AD569FC2-71A0-4253-A670-5AFAECF3ABCE}" name="Table16222" displayName="Table16222" ref="A3:C50" totalsRowShown="0" headerRowBorderDxfId="38">
  <autoFilter ref="A3:C50" xr:uid="{07370F73-50D4-450E-94D8-485B30D11194}"/>
  <tableColumns count="3">
    <tableColumn id="1" xr3:uid="{2269EA6F-DE82-4338-B089-942B7EA936F8}" name="Source"/>
    <tableColumn id="2" xr3:uid="{2AE2E158-4C54-4960-92EA-4B6B75363649}" name="Destination"/>
    <tableColumn id="3" xr3:uid="{8E69ACF4-A004-4874-801D-1AD68299A013}" name="Notes"/>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8B5E5247-2C88-4EB1-BB51-49F12B0BA7E1}" name="Table3731527" displayName="Table3731527" ref="E3:G50" totalsRowShown="0" headerRowDxfId="11" headerRowBorderDxfId="10" tableBorderDxfId="9">
  <autoFilter ref="E3:G50" xr:uid="{558F8690-641A-4E75-88B2-9F6109F4BA28}"/>
  <tableColumns count="3">
    <tableColumn id="1" xr3:uid="{F747DFA6-772E-4B92-9FAE-28647AC99889}" name="Source"/>
    <tableColumn id="2" xr3:uid="{080BD2AF-A530-4711-9AB2-ED8ECBCDD181}" name="Destination"/>
    <tableColumn id="3" xr3:uid="{8B9348D2-6A2F-4C55-89B3-454CC3A8A13C}" name="Notes"/>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3CC65587-9ECD-4E06-A127-ED9A8C873F3F}" name="Table841628" displayName="Table841628" ref="I3:J76" totalsRowShown="0" headerRowDxfId="8" dataDxfId="7" tableBorderDxfId="6">
  <autoFilter ref="I3:J76" xr:uid="{D2ECD83A-B220-4181-991C-7E5215D0C464}"/>
  <tableColumns count="2">
    <tableColumn id="1" xr3:uid="{A26B8E94-9D92-4634-80AC-426738AA7B49}" name="System A" dataDxfId="5"/>
    <tableColumn id="2" xr3:uid="{EB65E9B6-2FA6-4D4E-98F6-2EADA070E810}" name="Common Model" dataDxfId="4"/>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22B079DE-F756-416D-834A-E556D7D136D2}" name="Table951729" displayName="Table951729" ref="K3:K77" totalsRowShown="0" headerRowDxfId="3" dataDxfId="2" tableBorderDxfId="1">
  <autoFilter ref="K3:K77" xr:uid="{7FE3767D-311B-4A09-A051-E197CF376F4B}"/>
  <tableColumns count="1">
    <tableColumn id="1" xr3:uid="{C7BB47CD-8E7F-4BE6-9E6F-67ADA2B8197B}" name="System B" dataDxfId="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E3B6AB39-F151-41F4-ADAF-3B136AE891FF}" name="Table37323" displayName="Table37323" ref="E3:G48" totalsRowShown="0" headerRowDxfId="37" headerRowBorderDxfId="36" tableBorderDxfId="35">
  <autoFilter ref="E3:G48" xr:uid="{558F8690-641A-4E75-88B2-9F6109F4BA28}"/>
  <tableColumns count="3">
    <tableColumn id="1" xr3:uid="{609B25DD-FEFA-4D58-85A8-3FA05023CA95}" name="Source"/>
    <tableColumn id="2" xr3:uid="{F33D5A8A-5CE7-4FE8-81D1-18CBD0C11122}" name="Destination"/>
    <tableColumn id="3" xr3:uid="{35541821-666C-4C25-8995-FD5C51BE8EA3}" name="Notes"/>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41A40DB8-8F9D-4BEE-A76F-01E89159A805}" name="Table8424" displayName="Table8424" ref="I3:J50" totalsRowShown="0" headerRowDxfId="34" dataDxfId="33" tableBorderDxfId="32">
  <autoFilter ref="I3:J50" xr:uid="{D2ECD83A-B220-4181-991C-7E5215D0C464}"/>
  <tableColumns count="2">
    <tableColumn id="1" xr3:uid="{87F9A3F5-11BD-403F-86A7-6413EA69AF06}" name="System A" dataDxfId="31"/>
    <tableColumn id="2" xr3:uid="{04FBFA99-FDFB-47A0-BBAF-232775546C91}" name="Common Model" dataDxfId="30"/>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1104513B-DDDC-43F2-B733-2CF7B5AB1187}" name="Table9525" displayName="Table9525" ref="K3:K50" totalsRowShown="0" headerRowDxfId="29" dataDxfId="28" tableBorderDxfId="27">
  <autoFilter ref="K3:K50" xr:uid="{7FE3767D-311B-4A09-A051-E197CF376F4B}"/>
  <tableColumns count="1">
    <tableColumn id="1" xr3:uid="{17AAD55A-9086-4233-98CC-06397E5E1DE1}" name="System B" dataDxfId="26"/>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A97D3CA-C2D9-4B76-A9DD-CCE7B7017004}" name="Table162" displayName="Table162" ref="A3:C50" totalsRowShown="0" headerRowBorderDxfId="25">
  <autoFilter ref="A3:C50" xr:uid="{07370F73-50D4-450E-94D8-485B30D11194}"/>
  <tableColumns count="3">
    <tableColumn id="1" xr3:uid="{7438EC72-B963-432F-AB7A-3CD7106009CB}" name="Source"/>
    <tableColumn id="2" xr3:uid="{CBFB054D-879C-4669-8A30-F656CED05980}" name="Destination"/>
    <tableColumn id="3" xr3:uid="{5726E38F-FB92-4391-9E8C-DDB03529FCAB}" name="Notes"/>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411CFE3-D40A-4C16-A134-47D0B72D4319}" name="Table373" displayName="Table373" ref="E3:G50" totalsRowShown="0" headerRowDxfId="24" headerRowBorderDxfId="23" tableBorderDxfId="22">
  <autoFilter ref="E3:G50" xr:uid="{558F8690-641A-4E75-88B2-9F6109F4BA28}"/>
  <tableColumns count="3">
    <tableColumn id="1" xr3:uid="{CF2B6CE5-6622-489C-84F8-C52D3787440E}" name="Source"/>
    <tableColumn id="2" xr3:uid="{5E3AFE34-A845-4B77-8EEC-E3B200849E03}" name="Destination"/>
    <tableColumn id="3" xr3:uid="{79877C23-C66B-4B4E-8A17-7C12608E1631}" name="Notes"/>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AD14EFB-1D68-48CC-8BE8-1EB886C52515}" name="Table84" displayName="Table84" ref="I3:J50" totalsRowShown="0" headerRowDxfId="21" dataDxfId="20" tableBorderDxfId="19">
  <autoFilter ref="I3:J50" xr:uid="{D2ECD83A-B220-4181-991C-7E5215D0C464}"/>
  <tableColumns count="2">
    <tableColumn id="1" xr3:uid="{EEAE9905-5ADB-4330-9321-44601FC56269}" name="System A" dataDxfId="18"/>
    <tableColumn id="2" xr3:uid="{E4CF2BFA-1A42-4991-A4DE-308CCE445149}" name="Common Model" dataDxfId="17"/>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61A6DB5-5558-4ED5-AD60-4B7E2DB599B1}" name="Table95" displayName="Table95" ref="K3:K50" totalsRowShown="0" headerRowDxfId="16" dataDxfId="15" tableBorderDxfId="14">
  <autoFilter ref="K3:K50" xr:uid="{7FE3767D-311B-4A09-A051-E197CF376F4B}"/>
  <tableColumns count="1">
    <tableColumn id="1" xr3:uid="{C6CD5BBB-C31A-4043-94F9-E2F57C287F86}" name="System B" dataDxfId="13"/>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A747D309-71DF-46D1-A95B-779DCD8269D5}" name="Table162826" displayName="Table162826" ref="A3:C50" totalsRowShown="0" headerRowBorderDxfId="12">
  <autoFilter ref="A3:C50" xr:uid="{07370F73-50D4-450E-94D8-485B30D11194}"/>
  <tableColumns count="3">
    <tableColumn id="1" xr3:uid="{A24980BC-6DB8-48B3-8DE7-A22A4F31BADC}" name="Source"/>
    <tableColumn id="2" xr3:uid="{7944F104-C670-49C5-A622-26F19991D483}" name="Destination"/>
    <tableColumn id="3" xr3:uid="{1E35E13D-8BDE-478A-83B6-47E12AD11DD4}" name="Notes"/>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table" Target="../tables/table5.xml"/><Relationship Id="rId4" Type="http://schemas.openxmlformats.org/officeDocument/2006/relationships/table" Target="../tables/table8.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1.bin"/><Relationship Id="rId5" Type="http://schemas.openxmlformats.org/officeDocument/2006/relationships/table" Target="../tables/table12.xml"/><Relationship Id="rId4" Type="http://schemas.openxmlformats.org/officeDocument/2006/relationships/table" Target="../tables/table1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CC709-298A-47A7-84B2-495CA81585C3}">
  <dimension ref="A1:F8"/>
  <sheetViews>
    <sheetView showGridLines="0" tabSelected="1" workbookViewId="0">
      <selection activeCell="C38" sqref="C38"/>
    </sheetView>
  </sheetViews>
  <sheetFormatPr defaultRowHeight="15" x14ac:dyDescent="0.25"/>
  <cols>
    <col min="1" max="1" width="11" customWidth="1"/>
    <col min="3" max="3" width="11.140625" customWidth="1"/>
    <col min="5" max="5" width="12.85546875" customWidth="1"/>
  </cols>
  <sheetData>
    <row r="1" spans="1:6" ht="37.5" customHeight="1" x14ac:dyDescent="0.25">
      <c r="A1" s="25" t="s">
        <v>0</v>
      </c>
      <c r="B1" s="25"/>
      <c r="C1" s="25"/>
      <c r="D1" s="25"/>
      <c r="E1" s="25"/>
      <c r="F1" s="6"/>
    </row>
    <row r="2" spans="1:6" ht="21" customHeight="1" x14ac:dyDescent="0.25">
      <c r="A2" s="24" t="s">
        <v>1</v>
      </c>
      <c r="B2" s="24"/>
    </row>
    <row r="3" spans="1:6" ht="24.75" customHeight="1" x14ac:dyDescent="0.25">
      <c r="A3" s="24" t="s">
        <v>2</v>
      </c>
      <c r="B3" s="24"/>
      <c r="C3" s="24"/>
    </row>
    <row r="4" spans="1:6" ht="31.5" x14ac:dyDescent="0.5">
      <c r="A4" s="5"/>
      <c r="B4" s="4"/>
    </row>
    <row r="5" spans="1:6" ht="15.75" x14ac:dyDescent="0.25">
      <c r="A5" s="7" t="s">
        <v>3</v>
      </c>
      <c r="B5" s="9" t="s">
        <v>4</v>
      </c>
      <c r="C5" s="10" t="s">
        <v>50</v>
      </c>
    </row>
    <row r="6" spans="1:6" ht="15.75" x14ac:dyDescent="0.25">
      <c r="A6" s="7" t="s">
        <v>5</v>
      </c>
      <c r="B6" s="9" t="s">
        <v>4</v>
      </c>
      <c r="C6" s="8" t="s">
        <v>94</v>
      </c>
    </row>
    <row r="8" spans="1:6" ht="15.75" x14ac:dyDescent="0.25">
      <c r="A8" s="7" t="s">
        <v>6</v>
      </c>
    </row>
  </sheetData>
  <mergeCells count="3">
    <mergeCell ref="A2:B2"/>
    <mergeCell ref="A3:C3"/>
    <mergeCell ref="A1:E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5B6E6-48F7-472C-97FE-4A72E175BBB6}">
  <dimension ref="A1:K41"/>
  <sheetViews>
    <sheetView workbookViewId="0">
      <selection activeCell="B9" sqref="B9"/>
    </sheetView>
  </sheetViews>
  <sheetFormatPr defaultColWidth="9.42578125" defaultRowHeight="15" x14ac:dyDescent="0.25"/>
  <cols>
    <col min="1" max="1" width="34.28515625" customWidth="1"/>
    <col min="2" max="2" width="28.42578125" customWidth="1"/>
    <col min="3" max="3" width="25.140625" customWidth="1"/>
    <col min="5" max="5" width="39.7109375" customWidth="1"/>
    <col min="6" max="6" width="33.5703125" customWidth="1"/>
    <col min="7" max="7" width="25.7109375" customWidth="1"/>
    <col min="9" max="10" width="33.5703125" customWidth="1"/>
    <col min="11" max="11" width="53" customWidth="1"/>
  </cols>
  <sheetData>
    <row r="1" spans="1:11" x14ac:dyDescent="0.25">
      <c r="A1" s="26" t="s">
        <v>52</v>
      </c>
      <c r="B1" s="26"/>
      <c r="C1" s="26"/>
      <c r="E1" s="26" t="s">
        <v>53</v>
      </c>
      <c r="F1" s="26"/>
      <c r="G1" s="26"/>
      <c r="I1" s="27" t="s">
        <v>7</v>
      </c>
      <c r="J1" s="27"/>
      <c r="K1" s="27"/>
    </row>
    <row r="2" spans="1:11" x14ac:dyDescent="0.25">
      <c r="A2" s="11"/>
      <c r="B2" s="11"/>
      <c r="C2" s="11"/>
      <c r="E2" s="11"/>
      <c r="F2" s="11"/>
      <c r="G2" s="11"/>
      <c r="I2" s="12" t="s">
        <v>51</v>
      </c>
      <c r="J2" s="12"/>
      <c r="K2" s="12" t="s">
        <v>50</v>
      </c>
    </row>
    <row r="3" spans="1:11" x14ac:dyDescent="0.25">
      <c r="A3" s="2" t="s">
        <v>8</v>
      </c>
      <c r="B3" s="2" t="s">
        <v>9</v>
      </c>
      <c r="C3" s="3" t="s">
        <v>6</v>
      </c>
      <c r="E3" s="2" t="s">
        <v>8</v>
      </c>
      <c r="F3" s="2" t="s">
        <v>9</v>
      </c>
      <c r="G3" s="3" t="s">
        <v>6</v>
      </c>
      <c r="I3" s="3" t="s">
        <v>3</v>
      </c>
      <c r="J3" s="3" t="s">
        <v>10</v>
      </c>
      <c r="K3" s="14" t="s">
        <v>5</v>
      </c>
    </row>
    <row r="4" spans="1:11" x14ac:dyDescent="0.25">
      <c r="A4" s="15" t="s">
        <v>54</v>
      </c>
      <c r="B4" s="15" t="s">
        <v>63</v>
      </c>
      <c r="C4" s="1"/>
      <c r="E4" s="15" t="s">
        <v>63</v>
      </c>
      <c r="F4" s="15" t="s">
        <v>54</v>
      </c>
      <c r="I4" s="15" t="s">
        <v>54</v>
      </c>
      <c r="J4" s="15" t="s">
        <v>11</v>
      </c>
      <c r="K4" s="15" t="s">
        <v>63</v>
      </c>
    </row>
    <row r="5" spans="1:11" x14ac:dyDescent="0.25">
      <c r="A5" s="15" t="s">
        <v>55</v>
      </c>
      <c r="B5" s="15" t="s">
        <v>64</v>
      </c>
      <c r="C5" s="1"/>
      <c r="E5" s="15" t="s">
        <v>64</v>
      </c>
      <c r="F5" s="15" t="s">
        <v>55</v>
      </c>
      <c r="I5" s="15" t="s">
        <v>55</v>
      </c>
      <c r="J5" s="15" t="s">
        <v>12</v>
      </c>
      <c r="K5" s="15" t="s">
        <v>64</v>
      </c>
    </row>
    <row r="6" spans="1:11" ht="45" x14ac:dyDescent="0.25">
      <c r="A6" s="15" t="s">
        <v>73</v>
      </c>
      <c r="B6" s="1" t="s">
        <v>49</v>
      </c>
      <c r="C6" s="1" t="s">
        <v>74</v>
      </c>
      <c r="E6" s="15" t="s">
        <v>65</v>
      </c>
      <c r="F6" s="15" t="s">
        <v>56</v>
      </c>
      <c r="I6" s="15" t="s">
        <v>73</v>
      </c>
      <c r="J6" s="15" t="s">
        <v>13</v>
      </c>
      <c r="K6" s="17"/>
    </row>
    <row r="7" spans="1:11" ht="45" x14ac:dyDescent="0.25">
      <c r="A7" s="15" t="s">
        <v>73</v>
      </c>
      <c r="B7" t="s">
        <v>49</v>
      </c>
      <c r="C7" s="1" t="s">
        <v>74</v>
      </c>
      <c r="E7" s="15" t="s">
        <v>67</v>
      </c>
      <c r="F7" s="15" t="s">
        <v>73</v>
      </c>
      <c r="I7" s="15" t="s">
        <v>73</v>
      </c>
      <c r="J7" s="15" t="s">
        <v>14</v>
      </c>
      <c r="K7" s="17"/>
    </row>
    <row r="8" spans="1:11" x14ac:dyDescent="0.25">
      <c r="A8" s="15" t="s">
        <v>56</v>
      </c>
      <c r="B8" s="15" t="s">
        <v>65</v>
      </c>
      <c r="C8" s="1"/>
      <c r="E8" s="15" t="s">
        <v>65</v>
      </c>
      <c r="F8" s="15" t="s">
        <v>56</v>
      </c>
      <c r="I8" s="15" t="s">
        <v>56</v>
      </c>
      <c r="J8" s="15" t="s">
        <v>15</v>
      </c>
      <c r="K8" s="15" t="s">
        <v>65</v>
      </c>
    </row>
    <row r="9" spans="1:11" x14ac:dyDescent="0.25">
      <c r="A9" s="15" t="s">
        <v>73</v>
      </c>
      <c r="B9" s="15" t="s">
        <v>67</v>
      </c>
      <c r="E9" s="15" t="s">
        <v>69</v>
      </c>
      <c r="F9" s="15" t="s">
        <v>59</v>
      </c>
      <c r="I9" s="17" t="s">
        <v>57</v>
      </c>
      <c r="J9" s="16" t="s">
        <v>16</v>
      </c>
      <c r="K9" s="15" t="s">
        <v>66</v>
      </c>
    </row>
    <row r="10" spans="1:11" x14ac:dyDescent="0.25">
      <c r="A10" s="15" t="s">
        <v>56</v>
      </c>
      <c r="B10" s="15" t="s">
        <v>65</v>
      </c>
      <c r="E10" s="15" t="s">
        <v>71</v>
      </c>
      <c r="F10" s="15" t="s">
        <v>61</v>
      </c>
      <c r="I10" s="15" t="s">
        <v>73</v>
      </c>
      <c r="J10" s="15" t="s">
        <v>17</v>
      </c>
      <c r="K10" s="15" t="s">
        <v>67</v>
      </c>
    </row>
    <row r="11" spans="1:11" x14ac:dyDescent="0.25">
      <c r="A11" s="15" t="s">
        <v>59</v>
      </c>
      <c r="B11" s="15" t="s">
        <v>69</v>
      </c>
      <c r="E11" s="15" t="s">
        <v>72</v>
      </c>
      <c r="F11" s="15" t="s">
        <v>62</v>
      </c>
      <c r="I11" s="15" t="s">
        <v>56</v>
      </c>
      <c r="J11" s="15" t="s">
        <v>18</v>
      </c>
      <c r="K11" s="15" t="s">
        <v>65</v>
      </c>
    </row>
    <row r="12" spans="1:11" x14ac:dyDescent="0.25">
      <c r="A12" s="15" t="s">
        <v>61</v>
      </c>
      <c r="B12" s="15" t="s">
        <v>71</v>
      </c>
      <c r="I12" s="17" t="s">
        <v>58</v>
      </c>
      <c r="J12" s="15" t="s">
        <v>19</v>
      </c>
      <c r="K12" s="15" t="s">
        <v>68</v>
      </c>
    </row>
    <row r="13" spans="1:11" x14ac:dyDescent="0.25">
      <c r="A13" s="15" t="s">
        <v>62</v>
      </c>
      <c r="B13" s="15" t="s">
        <v>72</v>
      </c>
      <c r="I13" s="15" t="s">
        <v>59</v>
      </c>
      <c r="J13" s="15" t="s">
        <v>20</v>
      </c>
      <c r="K13" s="15" t="s">
        <v>69</v>
      </c>
    </row>
    <row r="14" spans="1:11" x14ac:dyDescent="0.25">
      <c r="I14" s="17" t="s">
        <v>60</v>
      </c>
      <c r="J14" s="16" t="s">
        <v>21</v>
      </c>
      <c r="K14" s="15" t="s">
        <v>70</v>
      </c>
    </row>
    <row r="15" spans="1:11" x14ac:dyDescent="0.25">
      <c r="I15" s="15" t="s">
        <v>61</v>
      </c>
      <c r="J15" s="15" t="s">
        <v>22</v>
      </c>
      <c r="K15" s="15" t="s">
        <v>71</v>
      </c>
    </row>
    <row r="16" spans="1:11" x14ac:dyDescent="0.25">
      <c r="I16" s="15" t="s">
        <v>62</v>
      </c>
      <c r="J16" s="15" t="s">
        <v>23</v>
      </c>
      <c r="K16" s="15" t="s">
        <v>72</v>
      </c>
    </row>
    <row r="17" spans="9:11" x14ac:dyDescent="0.25">
      <c r="I17" s="15"/>
      <c r="J17" s="15"/>
      <c r="K17" s="15"/>
    </row>
    <row r="18" spans="9:11" x14ac:dyDescent="0.25">
      <c r="I18" s="16"/>
      <c r="J18" s="15"/>
      <c r="K18" s="15"/>
    </row>
    <row r="19" spans="9:11" x14ac:dyDescent="0.25">
      <c r="I19" s="15"/>
      <c r="J19" s="18"/>
      <c r="K19" s="15"/>
    </row>
    <row r="20" spans="9:11" x14ac:dyDescent="0.25">
      <c r="I20" s="15"/>
      <c r="J20" s="18"/>
      <c r="K20" s="15"/>
    </row>
    <row r="21" spans="9:11" x14ac:dyDescent="0.25">
      <c r="I21" s="15"/>
      <c r="J21" s="15"/>
      <c r="K21" s="15"/>
    </row>
    <row r="22" spans="9:11" x14ac:dyDescent="0.25">
      <c r="I22" s="15"/>
      <c r="J22" s="15"/>
      <c r="K22" s="15"/>
    </row>
    <row r="23" spans="9:11" x14ac:dyDescent="0.25">
      <c r="I23" s="15"/>
      <c r="J23" s="15"/>
      <c r="K23" s="15"/>
    </row>
    <row r="24" spans="9:11" x14ac:dyDescent="0.25">
      <c r="I24" s="15"/>
      <c r="J24" s="15"/>
      <c r="K24" s="15"/>
    </row>
    <row r="25" spans="9:11" x14ac:dyDescent="0.25">
      <c r="I25" s="15"/>
      <c r="J25" s="18"/>
      <c r="K25" s="15"/>
    </row>
    <row r="26" spans="9:11" x14ac:dyDescent="0.25">
      <c r="I26" s="15"/>
      <c r="J26" s="15"/>
      <c r="K26" s="15"/>
    </row>
    <row r="27" spans="9:11" x14ac:dyDescent="0.25">
      <c r="I27" s="15"/>
      <c r="J27" s="15"/>
      <c r="K27" s="15"/>
    </row>
    <row r="28" spans="9:11" x14ac:dyDescent="0.25">
      <c r="I28" s="15"/>
      <c r="J28" s="15"/>
      <c r="K28" s="15"/>
    </row>
    <row r="29" spans="9:11" x14ac:dyDescent="0.25">
      <c r="I29" s="15"/>
      <c r="J29" s="15"/>
      <c r="K29" s="15"/>
    </row>
    <row r="30" spans="9:11" x14ac:dyDescent="0.25">
      <c r="I30" s="15"/>
      <c r="J30" s="15"/>
      <c r="K30" s="15"/>
    </row>
    <row r="31" spans="9:11" x14ac:dyDescent="0.25">
      <c r="I31" s="15"/>
      <c r="J31" s="15"/>
      <c r="K31" s="15"/>
    </row>
    <row r="32" spans="9:11" x14ac:dyDescent="0.25">
      <c r="J32" s="15"/>
    </row>
    <row r="33" spans="10:10" x14ac:dyDescent="0.25">
      <c r="J33" s="15"/>
    </row>
    <row r="34" spans="10:10" x14ac:dyDescent="0.25">
      <c r="J34" s="15"/>
    </row>
    <row r="35" spans="10:10" x14ac:dyDescent="0.25">
      <c r="J35" s="15"/>
    </row>
    <row r="36" spans="10:10" x14ac:dyDescent="0.25">
      <c r="J36" s="15"/>
    </row>
    <row r="37" spans="10:10" x14ac:dyDescent="0.25">
      <c r="J37" s="18"/>
    </row>
    <row r="38" spans="10:10" x14ac:dyDescent="0.25">
      <c r="J38" s="15"/>
    </row>
    <row r="39" spans="10:10" x14ac:dyDescent="0.25">
      <c r="J39" s="19"/>
    </row>
    <row r="40" spans="10:10" x14ac:dyDescent="0.25">
      <c r="J40" s="19"/>
    </row>
    <row r="41" spans="10:10" x14ac:dyDescent="0.25">
      <c r="J41" s="19"/>
    </row>
  </sheetData>
  <mergeCells count="3">
    <mergeCell ref="A1:C1"/>
    <mergeCell ref="E1:G1"/>
    <mergeCell ref="I1:K1"/>
  </mergeCells>
  <pageMargins left="0.7" right="0.7" top="0.75" bottom="0.75" header="0.3" footer="0.3"/>
  <tableParts count="4">
    <tablePart r:id="rId1"/>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C041F-7FE4-48C7-BBBC-DBDC8339F804}">
  <dimension ref="A1:K41"/>
  <sheetViews>
    <sheetView workbookViewId="0">
      <selection activeCell="I35" sqref="I35"/>
    </sheetView>
  </sheetViews>
  <sheetFormatPr defaultColWidth="9.42578125" defaultRowHeight="15" x14ac:dyDescent="0.25"/>
  <cols>
    <col min="1" max="1" width="34.28515625" customWidth="1"/>
    <col min="2" max="2" width="28.42578125" customWidth="1"/>
    <col min="3" max="3" width="17.85546875" customWidth="1"/>
    <col min="5" max="5" width="39.7109375" customWidth="1"/>
    <col min="6" max="6" width="33.5703125" customWidth="1"/>
    <col min="7" max="7" width="25.7109375" customWidth="1"/>
    <col min="9" max="10" width="33.5703125" customWidth="1"/>
    <col min="11" max="11" width="32.5703125" customWidth="1"/>
  </cols>
  <sheetData>
    <row r="1" spans="1:11" x14ac:dyDescent="0.25">
      <c r="A1" s="26" t="str">
        <f>_xlfn.CONCAT(Overview!C5, "  =&gt; ", Overview!C6)</f>
        <v>ERP  =&gt; Payment Hub</v>
      </c>
      <c r="B1" s="26"/>
      <c r="C1" s="26"/>
      <c r="E1" s="26" t="str">
        <f>_xlfn.CONCAT(Overview!$C6, "  =&gt; ", Overview!$C5)</f>
        <v>Payment Hub  =&gt; ERP</v>
      </c>
      <c r="F1" s="26"/>
      <c r="G1" s="26"/>
      <c r="I1" s="27" t="s">
        <v>7</v>
      </c>
      <c r="J1" s="27"/>
      <c r="K1" s="27"/>
    </row>
    <row r="2" spans="1:11" x14ac:dyDescent="0.25">
      <c r="A2" s="11"/>
      <c r="B2" s="11"/>
      <c r="C2" s="11"/>
      <c r="E2" s="11"/>
      <c r="F2" s="11"/>
      <c r="G2" s="11"/>
      <c r="I2" s="12" t="str">
        <f>Overview!$C5</f>
        <v>ERP</v>
      </c>
      <c r="J2" s="12"/>
      <c r="K2" s="12" t="str">
        <f>Overview!$C6</f>
        <v>Payment Hub</v>
      </c>
    </row>
    <row r="3" spans="1:11" x14ac:dyDescent="0.25">
      <c r="A3" s="2" t="s">
        <v>8</v>
      </c>
      <c r="B3" s="2" t="s">
        <v>9</v>
      </c>
      <c r="C3" s="3" t="s">
        <v>6</v>
      </c>
      <c r="E3" s="2" t="s">
        <v>8</v>
      </c>
      <c r="F3" s="2" t="s">
        <v>9</v>
      </c>
      <c r="G3" s="3" t="s">
        <v>6</v>
      </c>
      <c r="I3" s="3" t="s">
        <v>3</v>
      </c>
      <c r="J3" s="3" t="s">
        <v>10</v>
      </c>
      <c r="K3" s="14" t="s">
        <v>5</v>
      </c>
    </row>
    <row r="4" spans="1:11" x14ac:dyDescent="0.25">
      <c r="B4" s="1"/>
      <c r="C4" s="1"/>
      <c r="E4" s="1"/>
      <c r="I4" s="13"/>
      <c r="J4" s="20" t="s">
        <v>11</v>
      </c>
      <c r="K4" s="15" t="s">
        <v>54</v>
      </c>
    </row>
    <row r="5" spans="1:11" x14ac:dyDescent="0.25">
      <c r="B5" s="1"/>
      <c r="C5" s="1"/>
      <c r="E5" s="1"/>
      <c r="J5" s="15" t="s">
        <v>12</v>
      </c>
      <c r="K5" s="15" t="s">
        <v>55</v>
      </c>
    </row>
    <row r="6" spans="1:11" x14ac:dyDescent="0.25">
      <c r="B6" s="1"/>
      <c r="C6" s="1"/>
      <c r="E6" s="1"/>
      <c r="I6" s="13"/>
      <c r="J6" s="15" t="s">
        <v>13</v>
      </c>
      <c r="K6" s="15" t="s">
        <v>95</v>
      </c>
    </row>
    <row r="7" spans="1:11" x14ac:dyDescent="0.25">
      <c r="J7" s="15" t="s">
        <v>14</v>
      </c>
      <c r="K7" s="15" t="s">
        <v>96</v>
      </c>
    </row>
    <row r="8" spans="1:11" x14ac:dyDescent="0.25">
      <c r="B8" s="1"/>
      <c r="C8" s="1"/>
      <c r="E8" s="1"/>
      <c r="I8" s="13"/>
      <c r="J8" s="15" t="s">
        <v>15</v>
      </c>
      <c r="K8" s="15" t="s">
        <v>56</v>
      </c>
    </row>
    <row r="9" spans="1:11" x14ac:dyDescent="0.25">
      <c r="J9" s="21" t="s">
        <v>16</v>
      </c>
      <c r="K9" s="17" t="s">
        <v>57</v>
      </c>
    </row>
    <row r="10" spans="1:11" x14ac:dyDescent="0.25">
      <c r="I10" s="13"/>
      <c r="J10" s="21" t="s">
        <v>17</v>
      </c>
      <c r="K10" s="15" t="s">
        <v>97</v>
      </c>
    </row>
    <row r="11" spans="1:11" x14ac:dyDescent="0.25">
      <c r="J11" s="21" t="s">
        <v>18</v>
      </c>
      <c r="K11" s="15" t="s">
        <v>56</v>
      </c>
    </row>
    <row r="12" spans="1:11" x14ac:dyDescent="0.25">
      <c r="I12" s="13"/>
      <c r="J12" s="21" t="s">
        <v>19</v>
      </c>
      <c r="K12" s="17" t="s">
        <v>58</v>
      </c>
    </row>
    <row r="13" spans="1:11" x14ac:dyDescent="0.25">
      <c r="J13" s="21" t="s">
        <v>20</v>
      </c>
      <c r="K13" s="15" t="s">
        <v>59</v>
      </c>
    </row>
    <row r="14" spans="1:11" x14ac:dyDescent="0.25">
      <c r="J14" s="21" t="s">
        <v>21</v>
      </c>
      <c r="K14" s="17" t="s">
        <v>60</v>
      </c>
    </row>
    <row r="15" spans="1:11" x14ac:dyDescent="0.25">
      <c r="J15" s="21" t="s">
        <v>22</v>
      </c>
      <c r="K15" s="15" t="s">
        <v>61</v>
      </c>
    </row>
    <row r="16" spans="1:11" x14ac:dyDescent="0.25">
      <c r="J16" s="21" t="s">
        <v>23</v>
      </c>
      <c r="K16" s="15" t="s">
        <v>62</v>
      </c>
    </row>
    <row r="17" spans="10:11" x14ac:dyDescent="0.25">
      <c r="J17" s="23" t="s">
        <v>45</v>
      </c>
      <c r="K17" s="15" t="s">
        <v>98</v>
      </c>
    </row>
    <row r="18" spans="10:11" x14ac:dyDescent="0.25">
      <c r="J18" s="21" t="s">
        <v>12</v>
      </c>
      <c r="K18" s="15" t="s">
        <v>99</v>
      </c>
    </row>
    <row r="19" spans="10:11" x14ac:dyDescent="0.25">
      <c r="J19" s="21" t="s">
        <v>24</v>
      </c>
      <c r="K19" s="15" t="s">
        <v>100</v>
      </c>
    </row>
    <row r="20" spans="10:11" x14ac:dyDescent="0.25">
      <c r="J20" s="21" t="s">
        <v>25</v>
      </c>
      <c r="K20" s="15" t="s">
        <v>101</v>
      </c>
    </row>
    <row r="21" spans="10:11" x14ac:dyDescent="0.25">
      <c r="J21" s="21" t="s">
        <v>26</v>
      </c>
      <c r="K21" s="15" t="s">
        <v>102</v>
      </c>
    </row>
    <row r="22" spans="10:11" x14ac:dyDescent="0.25">
      <c r="J22" s="21" t="s">
        <v>27</v>
      </c>
      <c r="K22" s="15" t="s">
        <v>103</v>
      </c>
    </row>
    <row r="23" spans="10:11" x14ac:dyDescent="0.25">
      <c r="J23" s="21" t="s">
        <v>28</v>
      </c>
      <c r="K23" s="15" t="s">
        <v>104</v>
      </c>
    </row>
    <row r="24" spans="10:11" x14ac:dyDescent="0.25">
      <c r="J24" s="21" t="s">
        <v>29</v>
      </c>
      <c r="K24" s="15" t="s">
        <v>105</v>
      </c>
    </row>
    <row r="25" spans="10:11" x14ac:dyDescent="0.25">
      <c r="J25" s="21" t="s">
        <v>30</v>
      </c>
      <c r="K25" s="17" t="s">
        <v>106</v>
      </c>
    </row>
    <row r="26" spans="10:11" x14ac:dyDescent="0.25">
      <c r="J26" s="21" t="s">
        <v>31</v>
      </c>
      <c r="K26" s="15" t="s">
        <v>107</v>
      </c>
    </row>
    <row r="27" spans="10:11" x14ac:dyDescent="0.25">
      <c r="J27" s="21" t="s">
        <v>32</v>
      </c>
      <c r="K27" s="15" t="s">
        <v>108</v>
      </c>
    </row>
    <row r="28" spans="10:11" x14ac:dyDescent="0.25">
      <c r="J28" s="21" t="s">
        <v>33</v>
      </c>
      <c r="K28" s="15" t="s">
        <v>109</v>
      </c>
    </row>
    <row r="29" spans="10:11" x14ac:dyDescent="0.25">
      <c r="J29" s="21" t="s">
        <v>34</v>
      </c>
      <c r="K29" s="15" t="s">
        <v>110</v>
      </c>
    </row>
    <row r="30" spans="10:11" x14ac:dyDescent="0.25">
      <c r="J30" s="21" t="s">
        <v>35</v>
      </c>
      <c r="K30" s="15" t="s">
        <v>111</v>
      </c>
    </row>
    <row r="31" spans="10:11" x14ac:dyDescent="0.25">
      <c r="J31" s="21" t="s">
        <v>36</v>
      </c>
      <c r="K31" s="15" t="s">
        <v>111</v>
      </c>
    </row>
    <row r="32" spans="10:11" x14ac:dyDescent="0.25">
      <c r="J32" s="21" t="s">
        <v>37</v>
      </c>
      <c r="K32" s="15" t="s">
        <v>112</v>
      </c>
    </row>
    <row r="33" spans="10:11" x14ac:dyDescent="0.25">
      <c r="J33" s="21" t="s">
        <v>38</v>
      </c>
      <c r="K33" s="15" t="s">
        <v>113</v>
      </c>
    </row>
    <row r="34" spans="10:11" x14ac:dyDescent="0.25">
      <c r="J34" s="21" t="s">
        <v>39</v>
      </c>
      <c r="K34" s="15" t="s">
        <v>114</v>
      </c>
    </row>
    <row r="35" spans="10:11" x14ac:dyDescent="0.25">
      <c r="J35" s="21" t="s">
        <v>15</v>
      </c>
      <c r="K35" s="17" t="s">
        <v>106</v>
      </c>
    </row>
    <row r="36" spans="10:11" x14ac:dyDescent="0.25">
      <c r="J36" s="21" t="s">
        <v>17</v>
      </c>
      <c r="K36" s="15" t="s">
        <v>115</v>
      </c>
    </row>
    <row r="37" spans="10:11" x14ac:dyDescent="0.25">
      <c r="J37" s="21" t="s">
        <v>40</v>
      </c>
      <c r="K37" s="17" t="s">
        <v>106</v>
      </c>
    </row>
    <row r="38" spans="10:11" x14ac:dyDescent="0.25">
      <c r="J38" s="21" t="s">
        <v>41</v>
      </c>
      <c r="K38" s="28"/>
    </row>
    <row r="39" spans="10:11" x14ac:dyDescent="0.25">
      <c r="J39" s="22" t="s">
        <v>42</v>
      </c>
      <c r="K39" s="15" t="s">
        <v>116</v>
      </c>
    </row>
    <row r="40" spans="10:11" x14ac:dyDescent="0.25">
      <c r="J40" s="22" t="s">
        <v>43</v>
      </c>
      <c r="K40" s="17" t="s">
        <v>106</v>
      </c>
    </row>
    <row r="41" spans="10:11" x14ac:dyDescent="0.25">
      <c r="J41" s="22" t="s">
        <v>44</v>
      </c>
      <c r="K41" s="15" t="s">
        <v>117</v>
      </c>
    </row>
  </sheetData>
  <mergeCells count="3">
    <mergeCell ref="A1:C1"/>
    <mergeCell ref="E1:G1"/>
    <mergeCell ref="I1:K1"/>
  </mergeCells>
  <pageMargins left="0.7" right="0.7" top="0.75" bottom="0.75" header="0.3" footer="0.3"/>
  <tableParts count="4">
    <tablePart r:id="rId1"/>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BF40E-6993-411B-9B3E-E9B9632179C3}">
  <dimension ref="A1:K69"/>
  <sheetViews>
    <sheetView workbookViewId="0">
      <selection activeCell="D31" sqref="D31"/>
    </sheetView>
  </sheetViews>
  <sheetFormatPr defaultColWidth="9.42578125" defaultRowHeight="15" x14ac:dyDescent="0.25"/>
  <cols>
    <col min="1" max="1" width="34.28515625" customWidth="1"/>
    <col min="2" max="2" width="28.42578125" customWidth="1"/>
    <col min="3" max="3" width="17.85546875" customWidth="1"/>
    <col min="5" max="5" width="39.7109375" customWidth="1"/>
    <col min="6" max="6" width="33.5703125" customWidth="1"/>
    <col min="7" max="7" width="25.7109375" customWidth="1"/>
    <col min="9" max="10" width="33.5703125" customWidth="1"/>
    <col min="11" max="11" width="51.85546875" bestFit="1" customWidth="1"/>
  </cols>
  <sheetData>
    <row r="1" spans="1:11" x14ac:dyDescent="0.25">
      <c r="A1" s="26" t="str">
        <f>_xlfn.CONCAT(Overview!C5, "  =&gt; ", Overview!C6)</f>
        <v>ERP  =&gt; Payment Hub</v>
      </c>
      <c r="B1" s="26"/>
      <c r="C1" s="26"/>
      <c r="E1" s="26" t="str">
        <f>_xlfn.CONCAT(Overview!$C6, "  =&gt; ", Overview!$C5)</f>
        <v>Payment Hub  =&gt; ERP</v>
      </c>
      <c r="F1" s="26"/>
      <c r="G1" s="26"/>
      <c r="I1" s="27" t="s">
        <v>7</v>
      </c>
      <c r="J1" s="27"/>
      <c r="K1" s="27"/>
    </row>
    <row r="2" spans="1:11" x14ac:dyDescent="0.25">
      <c r="A2" s="11"/>
      <c r="B2" s="11"/>
      <c r="C2" s="11"/>
      <c r="E2" s="11"/>
      <c r="F2" s="11"/>
      <c r="G2" s="11"/>
      <c r="I2" s="12" t="str">
        <f>Overview!$C5</f>
        <v>ERP</v>
      </c>
      <c r="J2" s="12"/>
      <c r="K2" s="12" t="str">
        <f>Overview!$C6</f>
        <v>Payment Hub</v>
      </c>
    </row>
    <row r="3" spans="1:11" x14ac:dyDescent="0.25">
      <c r="A3" s="2" t="s">
        <v>8</v>
      </c>
      <c r="B3" s="2" t="s">
        <v>9</v>
      </c>
      <c r="C3" s="3" t="s">
        <v>6</v>
      </c>
      <c r="E3" s="2" t="s">
        <v>8</v>
      </c>
      <c r="F3" s="2" t="s">
        <v>9</v>
      </c>
      <c r="G3" s="3" t="s">
        <v>6</v>
      </c>
      <c r="I3" s="3" t="s">
        <v>3</v>
      </c>
      <c r="J3" s="3" t="s">
        <v>10</v>
      </c>
      <c r="K3" s="14" t="s">
        <v>5</v>
      </c>
    </row>
    <row r="4" spans="1:11" x14ac:dyDescent="0.25">
      <c r="B4" s="1"/>
      <c r="C4" s="1"/>
      <c r="E4" s="1"/>
      <c r="J4" s="23" t="s">
        <v>11</v>
      </c>
      <c r="K4" s="15" t="s">
        <v>118</v>
      </c>
    </row>
    <row r="5" spans="1:11" x14ac:dyDescent="0.25">
      <c r="B5" s="1"/>
      <c r="C5" s="1"/>
      <c r="E5" s="1"/>
      <c r="J5" s="21" t="s">
        <v>12</v>
      </c>
      <c r="K5" s="15" t="s">
        <v>119</v>
      </c>
    </row>
    <row r="6" spans="1:11" x14ac:dyDescent="0.25">
      <c r="B6" s="1"/>
      <c r="C6" s="1"/>
      <c r="E6" s="1"/>
      <c r="J6" s="21" t="s">
        <v>47</v>
      </c>
      <c r="K6" s="15" t="s">
        <v>120</v>
      </c>
    </row>
    <row r="7" spans="1:11" x14ac:dyDescent="0.25">
      <c r="J7" s="21" t="s">
        <v>90</v>
      </c>
      <c r="K7" s="15" t="s">
        <v>121</v>
      </c>
    </row>
    <row r="8" spans="1:11" x14ac:dyDescent="0.25">
      <c r="B8" s="1"/>
      <c r="C8" s="1"/>
      <c r="E8" s="1"/>
      <c r="J8" s="21" t="s">
        <v>91</v>
      </c>
      <c r="K8" s="15" t="s">
        <v>122</v>
      </c>
    </row>
    <row r="9" spans="1:11" x14ac:dyDescent="0.25">
      <c r="J9" s="21" t="s">
        <v>92</v>
      </c>
      <c r="K9" s="15" t="s">
        <v>123</v>
      </c>
    </row>
    <row r="10" spans="1:11" x14ac:dyDescent="0.25">
      <c r="J10" s="21" t="s">
        <v>43</v>
      </c>
      <c r="K10" s="17" t="s">
        <v>124</v>
      </c>
    </row>
    <row r="11" spans="1:11" x14ac:dyDescent="0.25">
      <c r="J11" s="21" t="s">
        <v>75</v>
      </c>
      <c r="K11" s="17" t="s">
        <v>125</v>
      </c>
    </row>
    <row r="12" spans="1:11" x14ac:dyDescent="0.25">
      <c r="J12" s="21" t="s">
        <v>76</v>
      </c>
      <c r="K12" s="15" t="s">
        <v>126</v>
      </c>
    </row>
    <row r="13" spans="1:11" x14ac:dyDescent="0.25">
      <c r="J13" s="21" t="s">
        <v>77</v>
      </c>
      <c r="K13" s="15" t="s">
        <v>127</v>
      </c>
    </row>
    <row r="14" spans="1:11" x14ac:dyDescent="0.25">
      <c r="J14" s="21" t="s">
        <v>78</v>
      </c>
      <c r="K14" s="15" t="s">
        <v>128</v>
      </c>
    </row>
    <row r="15" spans="1:11" x14ac:dyDescent="0.25">
      <c r="J15" s="21" t="s">
        <v>79</v>
      </c>
      <c r="K15" s="15" t="s">
        <v>129</v>
      </c>
    </row>
    <row r="16" spans="1:11" x14ac:dyDescent="0.25">
      <c r="J16" s="21" t="s">
        <v>93</v>
      </c>
      <c r="K16" s="17" t="s">
        <v>130</v>
      </c>
    </row>
    <row r="17" spans="10:11" x14ac:dyDescent="0.25">
      <c r="J17" s="21" t="s">
        <v>80</v>
      </c>
      <c r="K17" s="17" t="s">
        <v>131</v>
      </c>
    </row>
    <row r="18" spans="10:11" x14ac:dyDescent="0.25">
      <c r="J18" s="21" t="s">
        <v>81</v>
      </c>
      <c r="K18" s="15" t="s">
        <v>132</v>
      </c>
    </row>
    <row r="19" spans="10:11" x14ac:dyDescent="0.25">
      <c r="J19" s="21" t="s">
        <v>82</v>
      </c>
      <c r="K19" s="15" t="s">
        <v>133</v>
      </c>
    </row>
    <row r="20" spans="10:11" x14ac:dyDescent="0.25">
      <c r="J20" s="21" t="s">
        <v>83</v>
      </c>
      <c r="K20" s="15" t="s">
        <v>134</v>
      </c>
    </row>
    <row r="21" spans="10:11" x14ac:dyDescent="0.25">
      <c r="J21" s="23" t="s">
        <v>84</v>
      </c>
      <c r="K21" s="15" t="s">
        <v>135</v>
      </c>
    </row>
    <row r="22" spans="10:11" x14ac:dyDescent="0.25">
      <c r="J22" s="21" t="s">
        <v>12</v>
      </c>
      <c r="K22" s="15" t="s">
        <v>136</v>
      </c>
    </row>
    <row r="23" spans="10:11" x14ac:dyDescent="0.25">
      <c r="J23" s="21" t="s">
        <v>24</v>
      </c>
      <c r="K23" s="15" t="s">
        <v>137</v>
      </c>
    </row>
    <row r="24" spans="10:11" x14ac:dyDescent="0.25">
      <c r="J24" s="21" t="s">
        <v>25</v>
      </c>
      <c r="K24" s="15" t="s">
        <v>138</v>
      </c>
    </row>
    <row r="25" spans="10:11" x14ac:dyDescent="0.25">
      <c r="J25" s="21" t="s">
        <v>26</v>
      </c>
      <c r="K25" s="15" t="s">
        <v>139</v>
      </c>
    </row>
    <row r="26" spans="10:11" x14ac:dyDescent="0.25">
      <c r="J26" s="21" t="s">
        <v>27</v>
      </c>
      <c r="K26" s="15" t="s">
        <v>140</v>
      </c>
    </row>
    <row r="27" spans="10:11" x14ac:dyDescent="0.25">
      <c r="J27" s="21" t="s">
        <v>28</v>
      </c>
      <c r="K27" s="15" t="s">
        <v>141</v>
      </c>
    </row>
    <row r="28" spans="10:11" x14ac:dyDescent="0.25">
      <c r="J28" s="21" t="s">
        <v>29</v>
      </c>
      <c r="K28" s="15" t="s">
        <v>142</v>
      </c>
    </row>
    <row r="29" spans="10:11" x14ac:dyDescent="0.25">
      <c r="J29" s="21" t="s">
        <v>30</v>
      </c>
      <c r="K29" s="17" t="s">
        <v>106</v>
      </c>
    </row>
    <row r="30" spans="10:11" x14ac:dyDescent="0.25">
      <c r="J30" s="21" t="s">
        <v>31</v>
      </c>
      <c r="K30" s="15" t="s">
        <v>143</v>
      </c>
    </row>
    <row r="31" spans="10:11" x14ac:dyDescent="0.25">
      <c r="J31" s="21" t="s">
        <v>32</v>
      </c>
      <c r="K31" s="15" t="s">
        <v>144</v>
      </c>
    </row>
    <row r="32" spans="10:11" x14ac:dyDescent="0.25">
      <c r="J32" s="21" t="s">
        <v>33</v>
      </c>
      <c r="K32" s="15" t="s">
        <v>145</v>
      </c>
    </row>
    <row r="33" spans="10:11" x14ac:dyDescent="0.25">
      <c r="J33" s="21" t="s">
        <v>34</v>
      </c>
      <c r="K33" s="15" t="s">
        <v>146</v>
      </c>
    </row>
    <row r="34" spans="10:11" x14ac:dyDescent="0.25">
      <c r="J34" s="21" t="s">
        <v>35</v>
      </c>
      <c r="K34" s="15" t="s">
        <v>147</v>
      </c>
    </row>
    <row r="35" spans="10:11" x14ac:dyDescent="0.25">
      <c r="J35" s="21" t="s">
        <v>36</v>
      </c>
      <c r="K35" s="15" t="s">
        <v>147</v>
      </c>
    </row>
    <row r="36" spans="10:11" x14ac:dyDescent="0.25">
      <c r="J36" s="21" t="s">
        <v>37</v>
      </c>
      <c r="K36" s="15" t="s">
        <v>148</v>
      </c>
    </row>
    <row r="37" spans="10:11" x14ac:dyDescent="0.25">
      <c r="J37" s="21" t="s">
        <v>38</v>
      </c>
      <c r="K37" s="15" t="s">
        <v>149</v>
      </c>
    </row>
    <row r="38" spans="10:11" x14ac:dyDescent="0.25">
      <c r="J38" s="21" t="s">
        <v>39</v>
      </c>
      <c r="K38" s="15" t="s">
        <v>150</v>
      </c>
    </row>
    <row r="39" spans="10:11" x14ac:dyDescent="0.25">
      <c r="J39" s="21" t="s">
        <v>15</v>
      </c>
      <c r="K39" s="17" t="s">
        <v>106</v>
      </c>
    </row>
    <row r="40" spans="10:11" x14ac:dyDescent="0.25">
      <c r="J40" s="21" t="s">
        <v>17</v>
      </c>
      <c r="K40" s="15" t="s">
        <v>151</v>
      </c>
    </row>
    <row r="41" spans="10:11" x14ac:dyDescent="0.25">
      <c r="J41" s="23" t="s">
        <v>85</v>
      </c>
      <c r="K41" s="15" t="s">
        <v>135</v>
      </c>
    </row>
    <row r="42" spans="10:11" x14ac:dyDescent="0.25">
      <c r="J42" s="21" t="s">
        <v>12</v>
      </c>
      <c r="K42" s="15" t="s">
        <v>136</v>
      </c>
    </row>
    <row r="43" spans="10:11" x14ac:dyDescent="0.25">
      <c r="J43" s="21" t="s">
        <v>24</v>
      </c>
      <c r="K43" s="15" t="s">
        <v>137</v>
      </c>
    </row>
    <row r="44" spans="10:11" x14ac:dyDescent="0.25">
      <c r="J44" s="21" t="s">
        <v>25</v>
      </c>
      <c r="K44" s="15" t="s">
        <v>138</v>
      </c>
    </row>
    <row r="45" spans="10:11" x14ac:dyDescent="0.25">
      <c r="J45" s="21" t="s">
        <v>26</v>
      </c>
      <c r="K45" s="15" t="s">
        <v>139</v>
      </c>
    </row>
    <row r="46" spans="10:11" x14ac:dyDescent="0.25">
      <c r="J46" s="21" t="s">
        <v>27</v>
      </c>
      <c r="K46" s="15" t="s">
        <v>140</v>
      </c>
    </row>
    <row r="47" spans="10:11" x14ac:dyDescent="0.25">
      <c r="J47" s="21" t="s">
        <v>28</v>
      </c>
      <c r="K47" s="15" t="s">
        <v>141</v>
      </c>
    </row>
    <row r="48" spans="10:11" x14ac:dyDescent="0.25">
      <c r="J48" s="21" t="s">
        <v>29</v>
      </c>
      <c r="K48" s="15" t="s">
        <v>142</v>
      </c>
    </row>
    <row r="49" spans="10:11" x14ac:dyDescent="0.25">
      <c r="J49" s="21" t="s">
        <v>30</v>
      </c>
      <c r="K49" s="17" t="s">
        <v>106</v>
      </c>
    </row>
    <row r="50" spans="10:11" x14ac:dyDescent="0.25">
      <c r="J50" s="21" t="s">
        <v>31</v>
      </c>
      <c r="K50" s="15" t="s">
        <v>143</v>
      </c>
    </row>
    <row r="51" spans="10:11" x14ac:dyDescent="0.25">
      <c r="J51" s="21" t="s">
        <v>32</v>
      </c>
      <c r="K51" s="15" t="s">
        <v>144</v>
      </c>
    </row>
    <row r="52" spans="10:11" x14ac:dyDescent="0.25">
      <c r="J52" s="21" t="s">
        <v>33</v>
      </c>
      <c r="K52" s="15" t="s">
        <v>145</v>
      </c>
    </row>
    <row r="53" spans="10:11" x14ac:dyDescent="0.25">
      <c r="J53" s="21" t="s">
        <v>34</v>
      </c>
      <c r="K53" s="15" t="s">
        <v>146</v>
      </c>
    </row>
    <row r="54" spans="10:11" x14ac:dyDescent="0.25">
      <c r="J54" s="21" t="s">
        <v>35</v>
      </c>
      <c r="K54" s="15" t="s">
        <v>147</v>
      </c>
    </row>
    <row r="55" spans="10:11" x14ac:dyDescent="0.25">
      <c r="J55" s="21" t="s">
        <v>36</v>
      </c>
      <c r="K55" s="15" t="s">
        <v>147</v>
      </c>
    </row>
    <row r="56" spans="10:11" x14ac:dyDescent="0.25">
      <c r="J56" s="21" t="s">
        <v>37</v>
      </c>
      <c r="K56" s="15" t="s">
        <v>148</v>
      </c>
    </row>
    <row r="57" spans="10:11" x14ac:dyDescent="0.25">
      <c r="J57" s="21" t="s">
        <v>38</v>
      </c>
      <c r="K57" s="15" t="s">
        <v>149</v>
      </c>
    </row>
    <row r="58" spans="10:11" x14ac:dyDescent="0.25">
      <c r="J58" s="21" t="s">
        <v>39</v>
      </c>
      <c r="K58" s="15" t="s">
        <v>150</v>
      </c>
    </row>
    <row r="59" spans="10:11" x14ac:dyDescent="0.25">
      <c r="J59" s="21" t="s">
        <v>15</v>
      </c>
      <c r="K59" s="17" t="s">
        <v>106</v>
      </c>
    </row>
    <row r="60" spans="10:11" x14ac:dyDescent="0.25">
      <c r="J60" s="21" t="s">
        <v>17</v>
      </c>
      <c r="K60" s="15" t="s">
        <v>151</v>
      </c>
    </row>
    <row r="61" spans="10:11" x14ac:dyDescent="0.25">
      <c r="J61" s="23" t="s">
        <v>89</v>
      </c>
      <c r="K61" s="15" t="s">
        <v>152</v>
      </c>
    </row>
    <row r="62" spans="10:11" x14ac:dyDescent="0.25">
      <c r="J62" s="21" t="s">
        <v>86</v>
      </c>
      <c r="K62" s="15" t="s">
        <v>153</v>
      </c>
    </row>
    <row r="63" spans="10:11" x14ac:dyDescent="0.25">
      <c r="J63" s="21" t="s">
        <v>46</v>
      </c>
      <c r="K63" s="15" t="s">
        <v>154</v>
      </c>
    </row>
    <row r="64" spans="10:11" x14ac:dyDescent="0.25">
      <c r="J64" s="21" t="s">
        <v>87</v>
      </c>
      <c r="K64" s="15" t="s">
        <v>155</v>
      </c>
    </row>
    <row r="65" spans="10:11" x14ac:dyDescent="0.25">
      <c r="J65" s="21" t="s">
        <v>88</v>
      </c>
      <c r="K65" s="17" t="s">
        <v>106</v>
      </c>
    </row>
    <row r="66" spans="10:11" x14ac:dyDescent="0.25">
      <c r="J66" s="21" t="s">
        <v>48</v>
      </c>
      <c r="K66" s="15" t="s">
        <v>156</v>
      </c>
    </row>
    <row r="67" spans="10:11" x14ac:dyDescent="0.25">
      <c r="J67" s="21" t="s">
        <v>77</v>
      </c>
      <c r="K67" s="17" t="s">
        <v>106</v>
      </c>
    </row>
    <row r="68" spans="10:11" x14ac:dyDescent="0.25">
      <c r="J68" s="21" t="s">
        <v>78</v>
      </c>
      <c r="K68" s="17" t="s">
        <v>157</v>
      </c>
    </row>
    <row r="69" spans="10:11" x14ac:dyDescent="0.25">
      <c r="J69" s="21" t="s">
        <v>79</v>
      </c>
      <c r="K69" s="17" t="s">
        <v>158</v>
      </c>
    </row>
  </sheetData>
  <mergeCells count="3">
    <mergeCell ref="A1:C1"/>
    <mergeCell ref="E1:G1"/>
    <mergeCell ref="I1:K1"/>
  </mergeCells>
  <pageMargins left="0.7" right="0.7" top="0.75" bottom="0.75" header="0.3" footer="0.3"/>
  <pageSetup orientation="portrait" horizontalDpi="1200" verticalDpi="1200" r:id="rId1"/>
  <tableParts count="4">
    <tablePart r:id="rId2"/>
    <tablePart r:id="rId3"/>
    <tablePart r:id="rId4"/>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02E44-6948-45A3-BBDD-86403D9D5F85}">
  <dimension ref="A1"/>
  <sheetViews>
    <sheetView workbookViewId="0">
      <selection activeCell="J30" sqref="J30"/>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2C0604F3739841BF609D0F091D67F9" ma:contentTypeVersion="17" ma:contentTypeDescription="Create a new document." ma:contentTypeScope="" ma:versionID="1c60f99841e3fcc045465247190c0c7c">
  <xsd:schema xmlns:xsd="http://www.w3.org/2001/XMLSchema" xmlns:xs="http://www.w3.org/2001/XMLSchema" xmlns:p="http://schemas.microsoft.com/office/2006/metadata/properties" xmlns:ns2="8b51f410-8ff3-4c91-bbb0-f1d13a0d8f31" xmlns:ns3="b98dd89a-2115-4e76-9794-8b23fbd1a66c" targetNamespace="http://schemas.microsoft.com/office/2006/metadata/properties" ma:root="true" ma:fieldsID="13b22403fb4479eab3ed308eee82ac6e" ns2:_="" ns3:_="">
    <xsd:import namespace="8b51f410-8ff3-4c91-bbb0-f1d13a0d8f31"/>
    <xsd:import namespace="b98dd89a-2115-4e76-9794-8b23fbd1a66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51f410-8ff3-4c91-bbb0-f1d13a0d8f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802f730-287f-4211-ade3-8e47f5e67268"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8dd89a-2115-4e76-9794-8b23fbd1a66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3b86ef55-fac3-4033-8321-ab38bf441b99}" ma:internalName="TaxCatchAll" ma:showField="CatchAllData" ma:web="b98dd89a-2115-4e76-9794-8b23fbd1a6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98dd89a-2115-4e76-9794-8b23fbd1a66c" xsi:nil="true"/>
    <lcf76f155ced4ddcb4097134ff3c332f xmlns="8b51f410-8ff3-4c91-bbb0-f1d13a0d8f3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C16B64-4CD5-4027-A4CF-E3F96B208D5D}"/>
</file>

<file path=customXml/itemProps2.xml><?xml version="1.0" encoding="utf-8"?>
<ds:datastoreItem xmlns:ds="http://schemas.openxmlformats.org/officeDocument/2006/customXml" ds:itemID="{A73AE36D-DE55-41EB-ACF6-18F180A91F58}">
  <ds:schemaRefs>
    <ds:schemaRef ds:uri="http://schemas.microsoft.com/office/2006/metadata/properties"/>
    <ds:schemaRef ds:uri="http://schemas.microsoft.com/office/infopath/2007/PartnerControls"/>
    <ds:schemaRef ds:uri="b98dd89a-2115-4e76-9794-8b23fbd1a66c"/>
    <ds:schemaRef ds:uri="8b51f410-8ff3-4c91-bbb0-f1d13a0d8f31"/>
  </ds:schemaRefs>
</ds:datastoreItem>
</file>

<file path=customXml/itemProps3.xml><?xml version="1.0" encoding="utf-8"?>
<ds:datastoreItem xmlns:ds="http://schemas.openxmlformats.org/officeDocument/2006/customXml" ds:itemID="{AAA25817-3B68-4A70-BA83-5CB1874C5B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Overview</vt:lpstr>
      <vt:lpstr>Reference</vt:lpstr>
      <vt:lpstr>Customers &amp; Address</vt:lpstr>
      <vt:lpstr>Sales Invoices</vt:lpstr>
      <vt:lpstr>Misc Logic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Kyle Sanford</dc:creator>
  <cp:keywords/>
  <dc:description/>
  <cp:lastModifiedBy>Clint Thompson</cp:lastModifiedBy>
  <cp:revision/>
  <dcterms:created xsi:type="dcterms:W3CDTF">2020-12-18T20:12:58Z</dcterms:created>
  <dcterms:modified xsi:type="dcterms:W3CDTF">2023-03-21T02:49:47Z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0x010100502C0604F3739841BF609D0F091D67F9</vt:lpwstr>
  </property>
  <property fmtid="{D5CDD505-2E9C-101B-9397-08002B2CF9AE}" pid="3" name="MediaServiceImageTags">
    <vt:lpwstr/>
  </property>
</Properties>
</file>