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clarityventures.sharepoint.com/sites/CVI-Connect/Shared Documents/General/7. Project Management/2. Process Overview/4. Standardized File Structure/5. Discovery/2. Mappings and Integration/"/>
    </mc:Choice>
  </mc:AlternateContent>
  <xr:revisionPtr revIDLastSave="427" documentId="8_{3B479E36-9B8A-4661-94CD-7F26D57285E2}" xr6:coauthVersionLast="47" xr6:coauthVersionMax="47" xr10:uidLastSave="{7D50F4F2-9EBD-41E6-9922-3E339DD1756B}"/>
  <bookViews>
    <workbookView xWindow="-120" yWindow="-120" windowWidth="38640" windowHeight="21240" xr2:uid="{53980A1C-5F20-46D8-9D63-F12F0AC18D7C}"/>
  </bookViews>
  <sheets>
    <sheet name="Overview" sheetId="10" r:id="rId1"/>
    <sheet name="Reference Example" sheetId="13" r:id="rId2"/>
    <sheet name="Products &amp; Inventory" sheetId="12" r:id="rId3"/>
    <sheet name="Customers &amp; Accounts" sheetId="16" r:id="rId4"/>
    <sheet name="Sales Orders" sheetId="14" r:id="rId5"/>
    <sheet name="Invoices" sheetId="15" r:id="rId6"/>
    <sheet name="Pricing" sheetId="17" r:id="rId7"/>
    <sheet name="Misc Logic" sheetId="1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16" l="1"/>
  <c r="I2" i="16"/>
  <c r="E1" i="16"/>
  <c r="A1" i="16"/>
  <c r="J2" i="15"/>
  <c r="I2" i="15"/>
  <c r="E1" i="15"/>
  <c r="A1" i="15"/>
  <c r="J2" i="14"/>
  <c r="I2" i="14"/>
  <c r="E1" i="14"/>
  <c r="A1" i="14"/>
  <c r="J2" i="12"/>
  <c r="I2" i="12"/>
  <c r="E1" i="12"/>
  <c r="A1" i="12"/>
</calcChain>
</file>

<file path=xl/sharedStrings.xml><?xml version="1.0" encoding="utf-8"?>
<sst xmlns="http://schemas.openxmlformats.org/spreadsheetml/2006/main" count="103" uniqueCount="28">
  <si>
    <t>Connect Mapping Overview</t>
  </si>
  <si>
    <t>Client Name</t>
  </si>
  <si>
    <t>Clarity Ventures, Inc.</t>
  </si>
  <si>
    <t>System A</t>
  </si>
  <si>
    <t>=</t>
  </si>
  <si>
    <t>System B</t>
  </si>
  <si>
    <t>Notes</t>
  </si>
  <si>
    <t>System A  =&gt; System B</t>
  </si>
  <si>
    <t>System B  =&gt; System A</t>
  </si>
  <si>
    <t>Available Fields</t>
  </si>
  <si>
    <t>Source</t>
  </si>
  <si>
    <t>Destination</t>
  </si>
  <si>
    <t>SO_SalesOrderHeader.SalesOrderNo</t>
  </si>
  <si>
    <t>order.id</t>
  </si>
  <si>
    <t>order.order_key</t>
  </si>
  <si>
    <t>SO_SalesOrderHeader.OrderDate</t>
  </si>
  <si>
    <t>order.date_created</t>
  </si>
  <si>
    <t>SO_SalesOrderHeader.OrderType</t>
  </si>
  <si>
    <t>order.status</t>
  </si>
  <si>
    <t>"WEB"</t>
  </si>
  <si>
    <t>SO_SalesOrderHeader.OrderStatus</t>
  </si>
  <si>
    <t>order.date_modified</t>
  </si>
  <si>
    <t>SO_SalesOrderDetail.SKU</t>
  </si>
  <si>
    <t>order.version</t>
  </si>
  <si>
    <t>order.currency</t>
  </si>
  <si>
    <t>order.date_created_gmt</t>
  </si>
  <si>
    <t>order.lineitem[*].productid</t>
  </si>
  <si>
    <t>order.lineitem[*].quantity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</si>
</sst>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rgb="FF000000"/>
      <name val="Calibri"/>
      <family val="2"/>
    </font>
    <font>
      <sz val="24"/>
      <color theme="1"/>
      <name val="Calibri"/>
      <family val="2"/>
      <scheme val="minor"/>
    </font>
    <font>
      <sz val="18"/>
      <color theme="4" tint="-0.249977111117893"/>
      <name val="Calibri"/>
      <family val="2"/>
      <scheme val="minor"/>
    </font>
    <font>
      <sz val="24"/>
      <color theme="4" tint="-0.499984740745262"/>
      <name val="Calibri"/>
      <family val="2"/>
      <scheme val="minor"/>
    </font>
    <font>
      <sz val="16"/>
      <color theme="4" tint="-0.249977111117893"/>
      <name val="Calibri"/>
      <family val="2"/>
      <scheme val="minor"/>
    </font>
    <font>
      <b/>
      <sz val="12"/>
      <color theme="4" tint="-0.249977111117893"/>
      <name val="Calibri"/>
      <family val="2"/>
      <scheme val="minor"/>
    </font>
    <font>
      <b/>
      <sz val="12"/>
      <color theme="5" tint="-0.249977111117893"/>
      <name val="Calibri"/>
      <family val="2"/>
      <scheme val="minor"/>
    </font>
    <font>
      <b/>
      <sz val="12"/>
      <color theme="1"/>
      <name val="Calibri"/>
      <family val="2"/>
      <scheme val="minor"/>
    </font>
    <font>
      <b/>
      <sz val="12"/>
      <color rgb="FF00B0F0"/>
      <name val="Calibri"/>
      <family val="2"/>
      <scheme val="minor"/>
    </font>
    <font>
      <b/>
      <sz val="24"/>
      <color theme="4" tint="-0.499984740745262"/>
      <name val="Calibri"/>
      <family val="2"/>
      <scheme val="minor"/>
    </font>
  </fonts>
  <fills count="3">
    <fill>
      <patternFill patternType="none"/>
    </fill>
    <fill>
      <patternFill patternType="gray125"/>
    </fill>
    <fill>
      <patternFill patternType="solid">
        <fgColor theme="0" tint="-0.14999847407452621"/>
        <bgColor theme="0" tint="-0.14999847407452621"/>
      </patternFill>
    </fill>
  </fills>
  <borders count="3">
    <border>
      <left/>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2" fillId="0" borderId="0" xfId="0" applyFont="1" applyAlignment="1">
      <alignment wrapText="1"/>
    </xf>
    <xf numFmtId="0" fontId="1" fillId="0" borderId="0" xfId="0" applyFont="1"/>
    <xf numFmtId="0" fontId="1" fillId="0" borderId="1" xfId="0" applyFont="1" applyBorder="1"/>
    <xf numFmtId="0" fontId="3" fillId="0" borderId="0" xfId="0" applyFont="1"/>
    <xf numFmtId="0" fontId="6" fillId="0" borderId="0" xfId="0" applyFont="1"/>
    <xf numFmtId="0" fontId="5" fillId="0" borderId="0" xfId="0" applyFont="1" applyAlignment="1">
      <alignment vertical="center"/>
    </xf>
    <xf numFmtId="0" fontId="7" fillId="0" borderId="0" xfId="0" applyFont="1"/>
    <xf numFmtId="0" fontId="8" fillId="0" borderId="0" xfId="0" applyFont="1"/>
    <xf numFmtId="0" fontId="9" fillId="0" borderId="0" xfId="0" applyFont="1" applyAlignment="1">
      <alignment horizontal="center"/>
    </xf>
    <xf numFmtId="0" fontId="10" fillId="0" borderId="0" xfId="0" applyFont="1"/>
    <xf numFmtId="0" fontId="1" fillId="0" borderId="0" xfId="0" applyFont="1" applyAlignment="1">
      <alignment horizontal="center"/>
    </xf>
    <xf numFmtId="0" fontId="1" fillId="0" borderId="0" xfId="0" applyFont="1" applyAlignment="1">
      <alignment horizontal="center" vertical="center"/>
    </xf>
    <xf numFmtId="0" fontId="0" fillId="2" borderId="0" xfId="0" applyFill="1"/>
    <xf numFmtId="0" fontId="1" fillId="0" borderId="2" xfId="0" applyFont="1" applyBorder="1"/>
    <xf numFmtId="0" fontId="2" fillId="2" borderId="0" xfId="0" applyFont="1" applyFill="1" applyAlignment="1">
      <alignment wrapText="1"/>
    </xf>
    <xf numFmtId="0" fontId="0" fillId="2" borderId="1" xfId="0" applyFill="1" applyBorder="1"/>
    <xf numFmtId="0" fontId="0" fillId="0" borderId="1" xfId="0" applyBorder="1"/>
    <xf numFmtId="0" fontId="4" fillId="0" borderId="0" xfId="0" applyFont="1" applyAlignment="1">
      <alignment horizontal="left" vertical="center"/>
    </xf>
    <xf numFmtId="0" fontId="11"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center" vertical="center"/>
    </xf>
  </cellXfs>
  <cellStyles count="1">
    <cellStyle name="Normal" xfId="0" builtinId="0"/>
  </cellStyles>
  <dxfs count="60">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left style="thin">
          <color rgb="FF000000"/>
        </left>
      </border>
    </dxf>
    <dxf>
      <border outline="0">
        <bottom style="medium">
          <color rgb="FF000000"/>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left style="thin">
          <color rgb="FF000000"/>
        </left>
      </border>
    </dxf>
    <dxf>
      <border outline="0">
        <bottom style="medium">
          <color rgb="FF000000"/>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left style="thin">
          <color rgb="FF000000"/>
        </left>
      </border>
    </dxf>
    <dxf>
      <border outline="0">
        <bottom style="medium">
          <color rgb="FF000000"/>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theme="1"/>
        </top>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theme="1"/>
        </top>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i val="0"/>
        <strike val="0"/>
        <condense val="0"/>
        <extend val="0"/>
        <outline val="0"/>
        <shadow val="0"/>
        <u val="none"/>
        <vertAlign val="baseline"/>
        <sz val="11"/>
        <color theme="1"/>
        <name val="Calibri"/>
        <family val="2"/>
        <scheme val="minor"/>
      </font>
    </dxf>
    <dxf>
      <border outline="0">
        <left style="thin">
          <color rgb="FF000000"/>
        </left>
      </border>
    </dxf>
    <dxf>
      <border outline="0">
        <bottom style="medium">
          <color rgb="FF000000"/>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border diagonalUp="0" diagonalDown="0">
        <left style="thin">
          <color indexed="64"/>
        </left>
        <right/>
        <top/>
        <bottom/>
        <vertical/>
        <horizontal/>
      </border>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left style="thin">
          <color rgb="FF000000"/>
        </left>
      </border>
    </dxf>
    <dxf>
      <border outline="0">
        <bottom style="medium">
          <color rgb="FF000000"/>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504825</xdr:colOff>
      <xdr:row>8</xdr:row>
      <xdr:rowOff>76198</xdr:rowOff>
    </xdr:from>
    <xdr:to>
      <xdr:col>12</xdr:col>
      <xdr:colOff>28575</xdr:colOff>
      <xdr:row>31</xdr:row>
      <xdr:rowOff>171449</xdr:rowOff>
    </xdr:to>
    <xdr:sp macro="" textlink="">
      <xdr:nvSpPr>
        <xdr:cNvPr id="4" name="TextBox 3">
          <a:extLst>
            <a:ext uri="{FF2B5EF4-FFF2-40B4-BE49-F238E27FC236}">
              <a16:creationId xmlns:a16="http://schemas.microsoft.com/office/drawing/2014/main" id="{2E254C5F-ECB2-41C8-BFE6-39EABBA6CE89}"/>
            </a:ext>
          </a:extLst>
        </xdr:cNvPr>
        <xdr:cNvSpPr txBox="1"/>
      </xdr:nvSpPr>
      <xdr:spPr>
        <a:xfrm>
          <a:off x="504825" y="2324098"/>
          <a:ext cx="7096125" cy="4476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mapping template provided gives</a:t>
          </a:r>
          <a:r>
            <a:rPr lang="en-US" sz="1100" baseline="0"/>
            <a:t> your team and the Clarity Ventures development team the ability to map out the integration. The file will serve as a living document that will change over the course of the project. Regular updates to the mapping spreadsheet will ensure projects are delievered on-time, in-scope, and accurate to the required results.</a:t>
          </a:r>
        </a:p>
        <a:p>
          <a:endParaRPr lang="en-US" sz="1100" baseline="0"/>
        </a:p>
        <a:p>
          <a:r>
            <a:rPr lang="en-US" sz="1100" baseline="0"/>
            <a:t>We have provided a Reference Example sheet that gives an example of a successful mapping. Should you have any questions, please reach out to your assigned Project Manager and we would be happy to review. </a:t>
          </a:r>
        </a:p>
        <a:p>
          <a:endParaRPr lang="en-US" sz="1100" baseline="0"/>
        </a:p>
        <a:p>
          <a:r>
            <a:rPr lang="en-US" sz="1100" b="1" baseline="0"/>
            <a:t>Terms</a:t>
          </a:r>
          <a:endParaRPr lang="en-US" sz="1100" b="1"/>
        </a:p>
        <a:p>
          <a:endParaRPr lang="en-US" sz="1100"/>
        </a:p>
        <a:p>
          <a:r>
            <a:rPr lang="en-US" sz="1100" b="1"/>
            <a:t>Available</a:t>
          </a:r>
          <a:r>
            <a:rPr lang="en-US" sz="1100" b="1" baseline="0"/>
            <a:t> Fields</a:t>
          </a:r>
          <a:r>
            <a:rPr lang="en-US" sz="1100" b="0" baseline="0"/>
            <a:t> are any fields related to the specific integration sync (e.g. Sales Orders) that may be used during the course of the project. Avaliable fields includes the table that the field is pulled from.</a:t>
          </a:r>
        </a:p>
        <a:p>
          <a:endParaRPr lang="en-US" sz="1100" b="0" baseline="0"/>
        </a:p>
        <a:p>
          <a:r>
            <a:rPr lang="en-US" sz="1100" b="1" baseline="0"/>
            <a:t>Tables</a:t>
          </a:r>
          <a:r>
            <a:rPr lang="en-US" sz="1100" b="0" baseline="0"/>
            <a:t> are used to find fields that may exist within multiple tables. You can denote a table by combining the table and the field with a period (Ex: Table.FieldName).</a:t>
          </a:r>
          <a:endParaRPr lang="en-US" sz="1100" b="1"/>
        </a:p>
        <a:p>
          <a:endParaRPr lang="en-US" sz="1100"/>
        </a:p>
        <a:p>
          <a:r>
            <a:rPr lang="en-US" sz="1100" b="1"/>
            <a:t>Source</a:t>
          </a:r>
          <a:r>
            <a:rPr lang="en-US" sz="1100"/>
            <a:t> column can either be a property from the system or a "static"/"constant" value; denoted by wrapping the value in quotes (ex: See row 20 in the Reference Example sheet: "WEB").</a:t>
          </a:r>
        </a:p>
        <a:p>
          <a:endParaRPr lang="en-US" sz="1100"/>
        </a:p>
        <a:p>
          <a:r>
            <a:rPr lang="en-US" sz="1100" b="1"/>
            <a:t>Destination</a:t>
          </a:r>
          <a:r>
            <a:rPr lang="en-US" sz="1100"/>
            <a:t> will always be the target property for the mapping between systems. Your destination</a:t>
          </a:r>
          <a:r>
            <a:rPr lang="en-US" sz="1100" baseline="0"/>
            <a:t> may change when backsyncing from one system to another.</a:t>
          </a:r>
        </a:p>
        <a:p>
          <a:endParaRPr lang="en-US" sz="1100" baseline="0"/>
        </a:p>
        <a:p>
          <a:r>
            <a:rPr lang="en-US" sz="1100" b="1" baseline="0"/>
            <a:t>Lists </a:t>
          </a:r>
          <a:r>
            <a:rPr lang="en-US" sz="1100" b="0" baseline="0"/>
            <a:t>are used for in the event that fields can contain multiple values. You can denote a list by adding a [*] at the end of the field name (ex: See row 13 in the Reference Example sheet: Order.LineItems[*].Quantity)</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2</xdr:row>
      <xdr:rowOff>123824</xdr:rowOff>
    </xdr:from>
    <xdr:to>
      <xdr:col>12</xdr:col>
      <xdr:colOff>514350</xdr:colOff>
      <xdr:row>16</xdr:row>
      <xdr:rowOff>57149</xdr:rowOff>
    </xdr:to>
    <xdr:sp macro="" textlink="">
      <xdr:nvSpPr>
        <xdr:cNvPr id="2" name="TextBox 1">
          <a:extLst>
            <a:ext uri="{FF2B5EF4-FFF2-40B4-BE49-F238E27FC236}">
              <a16:creationId xmlns:a16="http://schemas.microsoft.com/office/drawing/2014/main" id="{A42A7055-EF6C-4146-A72A-2BE131B856DE}"/>
            </a:ext>
          </a:extLst>
        </xdr:cNvPr>
        <xdr:cNvSpPr txBox="1"/>
      </xdr:nvSpPr>
      <xdr:spPr>
        <a:xfrm>
          <a:off x="866775" y="504824"/>
          <a:ext cx="6962775"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Pricing Logic</a:t>
          </a:r>
        </a:p>
        <a:p>
          <a:endParaRPr lang="en-US" sz="1100" b="1"/>
        </a:p>
        <a:p>
          <a:r>
            <a:rPr lang="en-US" sz="1100" b="0"/>
            <a:t>Pricing logic is used when dealing with tiered</a:t>
          </a:r>
          <a:r>
            <a:rPr lang="en-US" sz="1100" b="0" baseline="0"/>
            <a:t> pricing, special account pricing, or pricing beyond general product pricing mapping.</a:t>
          </a:r>
        </a:p>
        <a:p>
          <a:endParaRPr lang="en-US" sz="1100" b="0" baseline="0"/>
        </a:p>
        <a:p>
          <a:r>
            <a:rPr lang="en-US" sz="1100" b="1" baseline="0"/>
            <a:t>Notes:</a:t>
          </a:r>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2</xdr:row>
      <xdr:rowOff>123824</xdr:rowOff>
    </xdr:from>
    <xdr:to>
      <xdr:col>12</xdr:col>
      <xdr:colOff>514350</xdr:colOff>
      <xdr:row>16</xdr:row>
      <xdr:rowOff>57149</xdr:rowOff>
    </xdr:to>
    <xdr:sp macro="" textlink="">
      <xdr:nvSpPr>
        <xdr:cNvPr id="2" name="TextBox 1">
          <a:extLst>
            <a:ext uri="{FF2B5EF4-FFF2-40B4-BE49-F238E27FC236}">
              <a16:creationId xmlns:a16="http://schemas.microsoft.com/office/drawing/2014/main" id="{ED81DB76-9B9F-47AA-8E5C-B235897D3860}"/>
            </a:ext>
          </a:extLst>
        </xdr:cNvPr>
        <xdr:cNvSpPr txBox="1"/>
      </xdr:nvSpPr>
      <xdr:spPr>
        <a:xfrm>
          <a:off x="866775" y="504824"/>
          <a:ext cx="6962775"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Miscellaneous</a:t>
          </a:r>
          <a:r>
            <a:rPr lang="en-US" sz="1100" b="1" baseline="0"/>
            <a:t> </a:t>
          </a:r>
          <a:r>
            <a:rPr lang="en-US" sz="1100" b="1"/>
            <a:t>Logic</a:t>
          </a:r>
        </a:p>
        <a:p>
          <a:endParaRPr lang="en-US" sz="1100" b="1"/>
        </a:p>
        <a:p>
          <a:r>
            <a:rPr lang="en-US" sz="1100" b="0" i="0">
              <a:solidFill>
                <a:schemeClr val="dk1"/>
              </a:solidFill>
              <a:effectLst/>
              <a:latin typeface="+mn-lt"/>
              <a:ea typeface="+mn-ea"/>
              <a:cs typeface="+mn-cs"/>
            </a:rPr>
            <a:t>Miscellaneous</a:t>
          </a:r>
          <a:r>
            <a:rPr lang="en-US" sz="1100" b="0" baseline="0"/>
            <a:t> </a:t>
          </a:r>
          <a:r>
            <a:rPr lang="en-US" sz="1100" b="0"/>
            <a:t>logic is used when dealing with any logic not</a:t>
          </a:r>
          <a:r>
            <a:rPr lang="en-US" sz="1100" b="0" baseline="0"/>
            <a:t> present in other spreadsheets.</a:t>
          </a:r>
        </a:p>
        <a:p>
          <a:endParaRPr lang="en-US" sz="1100" b="0" baseline="0"/>
        </a:p>
        <a:p>
          <a:r>
            <a:rPr lang="en-US" sz="1100" b="1" baseline="0"/>
            <a:t>Notes:</a:t>
          </a:r>
          <a:endParaRPr lang="en-US" sz="11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8337C79-DF0E-47A8-9B98-AD76B86CFDCA}" name="Table1611" displayName="Table1611" ref="A3:C14" totalsRowShown="0" headerRowBorderDxfId="59">
  <autoFilter ref="A3:C14" xr:uid="{07370F73-50D4-450E-94D8-485B30D11194}"/>
  <tableColumns count="3">
    <tableColumn id="1" xr3:uid="{B75DF59D-3A06-426E-B129-61F2A2A0A619}" name="Source"/>
    <tableColumn id="2" xr3:uid="{B4BDC227-4255-450B-8E54-88791C99E7B0}" name="Destination"/>
    <tableColumn id="3" xr3:uid="{D909F342-C796-461B-BB29-2245B02CF3F5}" name="Notes"/>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031D866-3D00-4A1A-96C6-0677A4D4516B}" name="Table3724" displayName="Table3724" ref="E3:G14" totalsRowShown="0" headerRowDxfId="34" headerRowBorderDxfId="33" tableBorderDxfId="32">
  <autoFilter ref="E3:G14" xr:uid="{558F8690-641A-4E75-88B2-9F6109F4BA28}"/>
  <tableColumns count="3">
    <tableColumn id="1" xr3:uid="{FFEBF409-FDB7-492D-9904-6ADC6AB975C3}" name="Source"/>
    <tableColumn id="2" xr3:uid="{A861AE5F-55A2-429E-9D97-7AEF857E8CE1}" name="Destination"/>
    <tableColumn id="3" xr3:uid="{B350CEFB-AFEA-4E22-822C-7CD098F11BFD}" name="Note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7ADF7D9-990E-48B4-BA5B-72467B38BC40}" name="Table825" displayName="Table825" ref="I3:I14" totalsRowShown="0" headerRowDxfId="31" dataDxfId="30" tableBorderDxfId="29">
  <autoFilter ref="I3:I14" xr:uid="{D2ECD83A-B220-4181-991C-7E5215D0C464}"/>
  <tableColumns count="1">
    <tableColumn id="1" xr3:uid="{7DF47DAA-B3D7-4218-B4C4-0A9A94893259}" name="System A" dataDxfId="28"/>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5122B9D-ACA9-40EF-83C3-A9EDEB53F306}" name="Table926" displayName="Table926" ref="J3:J14" totalsRowShown="0" headerRowDxfId="27" dataDxfId="26" tableBorderDxfId="25">
  <autoFilter ref="J3:J14" xr:uid="{7FE3767D-311B-4A09-A051-E197CF376F4B}"/>
  <tableColumns count="1">
    <tableColumn id="1" xr3:uid="{614D00DD-8F5B-42EC-B664-61B7C42E175C}" name="System B" dataDxfId="24"/>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A1158BD-6953-421A-AE8C-C25D823F0A30}" name="Table1615" displayName="Table1615" ref="A3:C14" totalsRowShown="0" headerRowBorderDxfId="23">
  <autoFilter ref="A3:C14" xr:uid="{07370F73-50D4-450E-94D8-485B30D11194}"/>
  <tableColumns count="3">
    <tableColumn id="1" xr3:uid="{98D64323-429E-422A-AABE-4C4532A6D533}" name="Source"/>
    <tableColumn id="2" xr3:uid="{5495C4E2-C419-4AFB-8100-0BEFDCCEC985}" name="Destination"/>
    <tableColumn id="3" xr3:uid="{51234886-A477-4A97-A969-F327D8B4199E}" name="Notes"/>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5FB323F-B69C-4893-A5CD-F0D9FD0693B5}" name="Table3716" displayName="Table3716" ref="E3:G14" totalsRowShown="0" headerRowDxfId="22" headerRowBorderDxfId="21" tableBorderDxfId="20">
  <autoFilter ref="E3:G14" xr:uid="{558F8690-641A-4E75-88B2-9F6109F4BA28}"/>
  <tableColumns count="3">
    <tableColumn id="1" xr3:uid="{5B1C6B9C-64D3-4DCB-B3A6-8A0F32933208}" name="Source"/>
    <tableColumn id="2" xr3:uid="{462ADCF4-A422-4F3D-AEDE-7AACD43B8D57}" name="Destination"/>
    <tableColumn id="3" xr3:uid="{B6D360A6-4D13-4FD7-9D2B-D76B2D8F8315}" name="Notes"/>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685683-0547-46A1-ADB4-5A599AD2EA9F}" name="Table817" displayName="Table817" ref="I3:I14" totalsRowShown="0" headerRowDxfId="19" dataDxfId="18" tableBorderDxfId="17">
  <autoFilter ref="I3:I14" xr:uid="{D2ECD83A-B220-4181-991C-7E5215D0C464}"/>
  <tableColumns count="1">
    <tableColumn id="1" xr3:uid="{38A6A588-A5F1-49D3-968B-52A1A0570E3E}" name="System A" dataDxfId="1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DAF346F-3C2A-4199-A589-9B9BBD5BF690}" name="Table918" displayName="Table918" ref="J3:J14" totalsRowShown="0" headerRowDxfId="15" dataDxfId="14" tableBorderDxfId="13">
  <autoFilter ref="J3:J14" xr:uid="{7FE3767D-311B-4A09-A051-E197CF376F4B}"/>
  <tableColumns count="1">
    <tableColumn id="1" xr3:uid="{DB7C0229-3328-4041-9A64-F38C44E48A17}" name="System B" dataDxfId="12"/>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64E66E7-8371-4A5F-B3A5-18F39E90B259}" name="Table161519" displayName="Table161519" ref="A3:C14" totalsRowShown="0" headerRowBorderDxfId="11">
  <autoFilter ref="A3:C14" xr:uid="{07370F73-50D4-450E-94D8-485B30D11194}"/>
  <tableColumns count="3">
    <tableColumn id="1" xr3:uid="{7119EE67-B18C-45F7-B44E-38C057BCB6B1}" name="Source"/>
    <tableColumn id="2" xr3:uid="{D6CD54AE-9F5B-4528-B026-EDC467C3F17C}" name="Destination"/>
    <tableColumn id="3" xr3:uid="{C809AC5F-8C0D-499C-89E8-27073F6C8BEA}" name="Notes"/>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09010F8-A036-4B91-AA4F-908F55E569B2}" name="Table371620" displayName="Table371620" ref="E3:G14" totalsRowShown="0" headerRowDxfId="10" headerRowBorderDxfId="9" tableBorderDxfId="8">
  <autoFilter ref="E3:G14" xr:uid="{558F8690-641A-4E75-88B2-9F6109F4BA28}"/>
  <tableColumns count="3">
    <tableColumn id="1" xr3:uid="{5F1F4FCC-7B5B-41AA-9CD9-004EE66A38E7}" name="Source"/>
    <tableColumn id="2" xr3:uid="{D1FB947D-3AC9-42A3-8364-3A44211A86FD}" name="Destination"/>
    <tableColumn id="3" xr3:uid="{1254DAE7-8DEC-4E82-ACD0-0E67EF67AD9E}" name="Notes"/>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5FC09F3-E870-4313-A313-4D57F6891B7E}" name="Table81721" displayName="Table81721" ref="I3:I14" totalsRowShown="0" headerRowDxfId="7" dataDxfId="6" tableBorderDxfId="5">
  <autoFilter ref="I3:I14" xr:uid="{D2ECD83A-B220-4181-991C-7E5215D0C464}"/>
  <tableColumns count="1">
    <tableColumn id="1" xr3:uid="{62F9F999-84C3-4D43-9BA7-4E288310FB0F}" name="System A" data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DF82012-8647-4572-9E79-B13078BE1B62}" name="Table3712" displayName="Table3712" ref="E3:G14" totalsRowShown="0" headerRowDxfId="58" headerRowBorderDxfId="57" tableBorderDxfId="56">
  <autoFilter ref="E3:G14" xr:uid="{558F8690-641A-4E75-88B2-9F6109F4BA28}"/>
  <tableColumns count="3">
    <tableColumn id="1" xr3:uid="{7A26D6A3-A23E-492C-A6B0-A49838B91E2C}" name="Source"/>
    <tableColumn id="2" xr3:uid="{B0C7F39F-7687-4CDD-9071-C741D69B35EB}" name="Destination"/>
    <tableColumn id="3" xr3:uid="{EBB084B1-3EC5-4280-B11C-E8E6F5812EA0}" name="Notes"/>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E11C264-0F8F-4280-AC58-406D80E428C2}" name="Table91822" displayName="Table91822" ref="J3:J14" totalsRowShown="0" headerRowDxfId="3" dataDxfId="2" tableBorderDxfId="1">
  <autoFilter ref="J3:J14" xr:uid="{7FE3767D-311B-4A09-A051-E197CF376F4B}"/>
  <tableColumns count="1">
    <tableColumn id="1" xr3:uid="{949D8883-249B-473B-8453-0D7E171C4BF9}" name="System B" dataDxfId="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2E1B7B2-9EF4-4767-A535-8F6E8FACC282}" name="Table813" displayName="Table813" ref="I3:I14" totalsRowShown="0" headerRowDxfId="55" dataDxfId="54" tableBorderDxfId="53">
  <autoFilter ref="I3:I14" xr:uid="{D2ECD83A-B220-4181-991C-7E5215D0C464}"/>
  <tableColumns count="1">
    <tableColumn id="1" xr3:uid="{6A4B3202-198F-4E46-A1D8-ED684D57D6AF}" name="System A" dataDxfId="5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1E570D9-38DF-4085-97AD-E005DBB0F70B}" name="Table914" displayName="Table914" ref="J3:J14" totalsRowShown="0" headerRowDxfId="51" dataDxfId="50" tableBorderDxfId="49">
  <autoFilter ref="J3:J14" xr:uid="{7FE3767D-311B-4A09-A051-E197CF376F4B}"/>
  <tableColumns count="1">
    <tableColumn id="1" xr3:uid="{9916D234-28FE-4788-9D0C-F83E35609C3A}" name="System B" dataDxfId="4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00311-C7DC-4C1F-B9E1-DDE5003629C2}" name="Table16" displayName="Table16" ref="A3:C14" totalsRowShown="0" headerRowBorderDxfId="47">
  <autoFilter ref="A3:C14" xr:uid="{07370F73-50D4-450E-94D8-485B30D11194}"/>
  <tableColumns count="3">
    <tableColumn id="1" xr3:uid="{D6C44305-FB36-4991-8489-2F1D349942A7}" name="Source"/>
    <tableColumn id="2" xr3:uid="{E1667C73-E65A-4BCF-A7CE-5031EB6BF0BD}" name="Destination"/>
    <tableColumn id="3" xr3:uid="{9A713E7E-33A9-4EAD-A825-82ED3A661753}" name="Note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199FAB-07B9-4BB1-B908-C6D261693B8C}" name="Table37" displayName="Table37" ref="E3:G14" totalsRowShown="0" headerRowDxfId="46" headerRowBorderDxfId="45" tableBorderDxfId="44">
  <autoFilter ref="E3:G14" xr:uid="{558F8690-641A-4E75-88B2-9F6109F4BA28}"/>
  <tableColumns count="3">
    <tableColumn id="1" xr3:uid="{CC6C7EB6-C7E4-4D30-9EB3-A04F69439DBD}" name="Source"/>
    <tableColumn id="2" xr3:uid="{AD58D760-128D-407B-BA05-A38992F017BB}" name="Destination"/>
    <tableColumn id="3" xr3:uid="{741D213F-C511-4F5D-84AF-2F93D90CB90A}" name="Notes"/>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2F11818-54AA-453A-8E77-EC2F72FE9E86}" name="Table8" displayName="Table8" ref="I3:I14" totalsRowShown="0" headerRowDxfId="43" dataDxfId="42" tableBorderDxfId="41">
  <autoFilter ref="I3:I14" xr:uid="{D2ECD83A-B220-4181-991C-7E5215D0C464}"/>
  <tableColumns count="1">
    <tableColumn id="1" xr3:uid="{C35039F7-6A45-4DD5-96FC-B120DD4D6EA5}" name="System A" dataDxfId="4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0D94341-B224-4B01-8ACE-E81C6BEBE5BA}" name="Table9" displayName="Table9" ref="J3:J14" totalsRowShown="0" headerRowDxfId="39" dataDxfId="38" tableBorderDxfId="37">
  <autoFilter ref="J3:J14" xr:uid="{7FE3767D-311B-4A09-A051-E197CF376F4B}"/>
  <tableColumns count="1">
    <tableColumn id="1" xr3:uid="{402E06FB-483E-4D1D-B312-B9CD89D90ACE}" name="System B" dataDxfId="3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B8E658F-46E9-478A-A4DD-717552CB6996}" name="Table1623" displayName="Table1623" ref="A3:C14" totalsRowShown="0" headerRowBorderDxfId="35">
  <autoFilter ref="A3:C14" xr:uid="{07370F73-50D4-450E-94D8-485B30D11194}"/>
  <tableColumns count="3">
    <tableColumn id="1" xr3:uid="{2E29D2C4-6EA6-4A57-8603-7ED620965792}" name="Source"/>
    <tableColumn id="2" xr3:uid="{79571D94-8205-4845-B7EF-B0D166FC3BF7}" name="Destination"/>
    <tableColumn id="3" xr3:uid="{4BF28226-5A98-499A-ACC0-628E7E7E1621}" name="Note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4"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4" Type="http://schemas.openxmlformats.org/officeDocument/2006/relationships/table" Target="../tables/table1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4" Type="http://schemas.openxmlformats.org/officeDocument/2006/relationships/table" Target="../tables/table2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C709-298A-47A7-84B2-495CA81585C3}">
  <dimension ref="A1:F8"/>
  <sheetViews>
    <sheetView showGridLines="0" tabSelected="1" workbookViewId="0">
      <selection activeCell="C7" sqref="C7"/>
    </sheetView>
  </sheetViews>
  <sheetFormatPr defaultRowHeight="15" x14ac:dyDescent="0.25"/>
  <cols>
    <col min="1" max="1" width="11" customWidth="1"/>
    <col min="3" max="3" width="11.140625" customWidth="1"/>
    <col min="5" max="5" width="12.85546875" customWidth="1"/>
  </cols>
  <sheetData>
    <row r="1" spans="1:6" ht="37.5" customHeight="1" x14ac:dyDescent="0.25">
      <c r="A1" s="19" t="s">
        <v>0</v>
      </c>
      <c r="B1" s="19"/>
      <c r="C1" s="19"/>
      <c r="D1" s="19"/>
      <c r="E1" s="19"/>
      <c r="F1" s="6"/>
    </row>
    <row r="2" spans="1:6" ht="21" customHeight="1" x14ac:dyDescent="0.25">
      <c r="A2" s="18" t="s">
        <v>1</v>
      </c>
      <c r="B2" s="18"/>
    </row>
    <row r="3" spans="1:6" ht="24.75" customHeight="1" x14ac:dyDescent="0.25">
      <c r="A3" s="18" t="s">
        <v>2</v>
      </c>
      <c r="B3" s="18"/>
      <c r="C3" s="18"/>
    </row>
    <row r="4" spans="1:6" ht="31.5" x14ac:dyDescent="0.5">
      <c r="A4" s="5"/>
      <c r="B4" s="4"/>
    </row>
    <row r="5" spans="1:6" ht="15.75" x14ac:dyDescent="0.25">
      <c r="A5" s="7" t="s">
        <v>3</v>
      </c>
      <c r="B5" s="9" t="s">
        <v>4</v>
      </c>
      <c r="C5" s="10" t="s">
        <v>3</v>
      </c>
    </row>
    <row r="6" spans="1:6" ht="15.75" x14ac:dyDescent="0.25">
      <c r="A6" s="7" t="s">
        <v>5</v>
      </c>
      <c r="B6" s="9" t="s">
        <v>4</v>
      </c>
      <c r="C6" s="8" t="s">
        <v>5</v>
      </c>
    </row>
    <row r="8" spans="1:6" ht="15.75" x14ac:dyDescent="0.25">
      <c r="A8" s="7" t="s">
        <v>6</v>
      </c>
    </row>
  </sheetData>
  <mergeCells count="3">
    <mergeCell ref="A2:B2"/>
    <mergeCell ref="A3:C3"/>
    <mergeCell ref="A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69541-F12F-42D6-B0DC-A6B3F88EA25D}">
  <dimension ref="A1:J14"/>
  <sheetViews>
    <sheetView workbookViewId="0">
      <selection activeCell="F17" sqref="F17"/>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9" width="33.5703125" customWidth="1"/>
    <col min="10" max="10" width="32.5703125" customWidth="1"/>
  </cols>
  <sheetData>
    <row r="1" spans="1:10" x14ac:dyDescent="0.25">
      <c r="A1" s="20" t="s">
        <v>7</v>
      </c>
      <c r="B1" s="20"/>
      <c r="C1" s="20"/>
      <c r="E1" s="20" t="s">
        <v>8</v>
      </c>
      <c r="F1" s="20"/>
      <c r="G1" s="20"/>
      <c r="I1" s="21" t="s">
        <v>9</v>
      </c>
      <c r="J1" s="21"/>
    </row>
    <row r="2" spans="1:10" x14ac:dyDescent="0.25">
      <c r="A2" s="11"/>
      <c r="B2" s="11"/>
      <c r="C2" s="11"/>
      <c r="E2" s="11"/>
      <c r="F2" s="11"/>
      <c r="G2" s="11"/>
      <c r="I2" s="12"/>
      <c r="J2" s="12"/>
    </row>
    <row r="3" spans="1:10" x14ac:dyDescent="0.25">
      <c r="A3" s="2" t="s">
        <v>10</v>
      </c>
      <c r="B3" s="2" t="s">
        <v>11</v>
      </c>
      <c r="C3" s="3" t="s">
        <v>6</v>
      </c>
      <c r="E3" s="2" t="s">
        <v>10</v>
      </c>
      <c r="F3" s="2" t="s">
        <v>11</v>
      </c>
      <c r="G3" s="3" t="s">
        <v>6</v>
      </c>
      <c r="I3" s="3" t="s">
        <v>3</v>
      </c>
      <c r="J3" s="14" t="s">
        <v>5</v>
      </c>
    </row>
    <row r="4" spans="1:10" x14ac:dyDescent="0.25">
      <c r="A4" t="s">
        <v>12</v>
      </c>
      <c r="B4" s="1" t="s">
        <v>14</v>
      </c>
      <c r="C4" s="1"/>
      <c r="E4" s="1" t="s">
        <v>14</v>
      </c>
      <c r="F4" t="s">
        <v>12</v>
      </c>
      <c r="I4" s="16" t="s">
        <v>12</v>
      </c>
      <c r="J4" s="15" t="s">
        <v>13</v>
      </c>
    </row>
    <row r="5" spans="1:10" x14ac:dyDescent="0.25">
      <c r="A5" t="s">
        <v>15</v>
      </c>
      <c r="B5" s="1" t="s">
        <v>16</v>
      </c>
      <c r="C5" s="1"/>
      <c r="E5" s="1" t="s">
        <v>16</v>
      </c>
      <c r="F5" t="s">
        <v>15</v>
      </c>
      <c r="I5" s="17" t="s">
        <v>15</v>
      </c>
      <c r="J5" s="1" t="s">
        <v>14</v>
      </c>
    </row>
    <row r="6" spans="1:10" x14ac:dyDescent="0.25">
      <c r="A6" t="s">
        <v>17</v>
      </c>
      <c r="B6" s="1" t="s">
        <v>18</v>
      </c>
      <c r="C6" s="1"/>
      <c r="E6" s="1" t="s">
        <v>19</v>
      </c>
      <c r="F6" t="s">
        <v>17</v>
      </c>
      <c r="I6" s="16" t="s">
        <v>17</v>
      </c>
      <c r="J6" s="15" t="s">
        <v>18</v>
      </c>
    </row>
    <row r="7" spans="1:10" x14ac:dyDescent="0.25">
      <c r="A7" t="s">
        <v>20</v>
      </c>
      <c r="B7" t="s">
        <v>21</v>
      </c>
      <c r="E7" t="s">
        <v>21</v>
      </c>
      <c r="F7" t="s">
        <v>20</v>
      </c>
      <c r="I7" s="17" t="s">
        <v>20</v>
      </c>
      <c r="J7" t="s">
        <v>21</v>
      </c>
    </row>
    <row r="8" spans="1:10" x14ac:dyDescent="0.25">
      <c r="A8" t="s">
        <v>22</v>
      </c>
      <c r="B8" t="s">
        <v>26</v>
      </c>
      <c r="C8" s="1"/>
      <c r="E8" t="s">
        <v>26</v>
      </c>
      <c r="F8" t="s">
        <v>22</v>
      </c>
      <c r="I8" s="16" t="s">
        <v>22</v>
      </c>
      <c r="J8" s="15" t="s">
        <v>16</v>
      </c>
    </row>
    <row r="9" spans="1:10" x14ac:dyDescent="0.25">
      <c r="A9" s="1"/>
      <c r="B9" t="s">
        <v>23</v>
      </c>
      <c r="E9" t="s">
        <v>23</v>
      </c>
      <c r="I9" s="17"/>
      <c r="J9" t="s">
        <v>23</v>
      </c>
    </row>
    <row r="10" spans="1:10" x14ac:dyDescent="0.25">
      <c r="B10" t="s">
        <v>18</v>
      </c>
      <c r="E10" t="s">
        <v>18</v>
      </c>
      <c r="I10" s="16"/>
      <c r="J10" s="13" t="s">
        <v>18</v>
      </c>
    </row>
    <row r="11" spans="1:10" x14ac:dyDescent="0.25">
      <c r="A11" s="1"/>
      <c r="B11" t="s">
        <v>24</v>
      </c>
      <c r="E11" t="s">
        <v>24</v>
      </c>
      <c r="I11" s="17"/>
      <c r="J11" t="s">
        <v>24</v>
      </c>
    </row>
    <row r="12" spans="1:10" x14ac:dyDescent="0.25">
      <c r="B12" t="s">
        <v>25</v>
      </c>
      <c r="E12" t="s">
        <v>25</v>
      </c>
      <c r="I12" s="16"/>
      <c r="J12" s="13" t="s">
        <v>25</v>
      </c>
    </row>
    <row r="13" spans="1:10" x14ac:dyDescent="0.25">
      <c r="B13" t="s">
        <v>27</v>
      </c>
      <c r="E13" t="s">
        <v>27</v>
      </c>
      <c r="I13" s="17"/>
      <c r="J13" t="s">
        <v>26</v>
      </c>
    </row>
    <row r="14" spans="1:10" x14ac:dyDescent="0.25">
      <c r="I14" s="16"/>
      <c r="J14" s="13" t="s">
        <v>27</v>
      </c>
    </row>
  </sheetData>
  <mergeCells count="3">
    <mergeCell ref="A1:C1"/>
    <mergeCell ref="E1:G1"/>
    <mergeCell ref="I1:J1"/>
  </mergeCells>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0220-1BA5-44AE-A9CF-C33C2B92D21D}">
  <dimension ref="A1:J14"/>
  <sheetViews>
    <sheetView workbookViewId="0">
      <selection activeCell="H31" sqref="H31"/>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9" width="33.5703125" customWidth="1"/>
    <col min="10" max="10" width="32.5703125" customWidth="1"/>
  </cols>
  <sheetData>
    <row r="1" spans="1:10" x14ac:dyDescent="0.25">
      <c r="A1" s="20" t="str">
        <f>_xlfn.CONCAT(Overview!C5, "  =&gt; ", Overview!C6)</f>
        <v>System A  =&gt; System B</v>
      </c>
      <c r="B1" s="20"/>
      <c r="C1" s="20"/>
      <c r="E1" s="20" t="str">
        <f>_xlfn.CONCAT(Overview!$C6, "  =&gt; ", Overview!$C5)</f>
        <v>System B  =&gt; System A</v>
      </c>
      <c r="F1" s="20"/>
      <c r="G1" s="20"/>
      <c r="I1" s="21" t="s">
        <v>9</v>
      </c>
      <c r="J1" s="21"/>
    </row>
    <row r="2" spans="1:10" x14ac:dyDescent="0.25">
      <c r="A2" s="11"/>
      <c r="B2" s="11"/>
      <c r="C2" s="11"/>
      <c r="E2" s="11"/>
      <c r="F2" s="11"/>
      <c r="G2" s="11"/>
      <c r="I2" s="12" t="str">
        <f>Overview!$C5</f>
        <v>System A</v>
      </c>
      <c r="J2" s="12" t="str">
        <f>Overview!$C6</f>
        <v>System B</v>
      </c>
    </row>
    <row r="3" spans="1:10" x14ac:dyDescent="0.25">
      <c r="A3" s="2" t="s">
        <v>10</v>
      </c>
      <c r="B3" s="2" t="s">
        <v>11</v>
      </c>
      <c r="C3" s="3" t="s">
        <v>6</v>
      </c>
      <c r="E3" s="2" t="s">
        <v>10</v>
      </c>
      <c r="F3" s="2" t="s">
        <v>11</v>
      </c>
      <c r="G3" s="3" t="s">
        <v>6</v>
      </c>
      <c r="I3" s="3" t="s">
        <v>3</v>
      </c>
      <c r="J3" s="14" t="s">
        <v>5</v>
      </c>
    </row>
    <row r="4" spans="1:10" x14ac:dyDescent="0.25">
      <c r="B4" s="1"/>
      <c r="C4" s="1"/>
      <c r="E4" s="1"/>
      <c r="I4" s="13"/>
      <c r="J4" s="15"/>
    </row>
    <row r="5" spans="1:10" x14ac:dyDescent="0.25">
      <c r="B5" s="1"/>
      <c r="C5" s="1"/>
      <c r="E5" s="1"/>
      <c r="J5" s="1"/>
    </row>
    <row r="6" spans="1:10" x14ac:dyDescent="0.25">
      <c r="B6" s="1"/>
      <c r="C6" s="1"/>
      <c r="E6" s="1"/>
      <c r="I6" s="13"/>
      <c r="J6" s="15"/>
    </row>
    <row r="8" spans="1:10" x14ac:dyDescent="0.25">
      <c r="B8" s="1"/>
      <c r="C8" s="1"/>
      <c r="E8" s="1"/>
      <c r="I8" s="13"/>
      <c r="J8" s="15"/>
    </row>
    <row r="10" spans="1:10" x14ac:dyDescent="0.25">
      <c r="I10" s="13"/>
      <c r="J10" s="13"/>
    </row>
    <row r="12" spans="1:10" x14ac:dyDescent="0.25">
      <c r="I12" s="13"/>
      <c r="J12" s="13"/>
    </row>
    <row r="14" spans="1:10" x14ac:dyDescent="0.25">
      <c r="I14" s="13"/>
      <c r="J14" s="13"/>
    </row>
  </sheetData>
  <mergeCells count="3">
    <mergeCell ref="A1:C1"/>
    <mergeCell ref="E1:G1"/>
    <mergeCell ref="I1:J1"/>
  </mergeCells>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8D5E-BFFB-417C-9C70-A0C9A9D19491}">
  <dimension ref="A1:J14"/>
  <sheetViews>
    <sheetView workbookViewId="0">
      <selection activeCell="F19" sqref="F19"/>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9" width="33.5703125" customWidth="1"/>
    <col min="10" max="10" width="32.5703125" customWidth="1"/>
  </cols>
  <sheetData>
    <row r="1" spans="1:10" x14ac:dyDescent="0.25">
      <c r="A1" s="20" t="str">
        <f>_xlfn.CONCAT(Overview!C5, "  =&gt; ", Overview!C6)</f>
        <v>System A  =&gt; System B</v>
      </c>
      <c r="B1" s="20"/>
      <c r="C1" s="20"/>
      <c r="E1" s="20" t="str">
        <f>_xlfn.CONCAT(Overview!$C6, "  =&gt; ", Overview!$C5)</f>
        <v>System B  =&gt; System A</v>
      </c>
      <c r="F1" s="20"/>
      <c r="G1" s="20"/>
      <c r="I1" s="21" t="s">
        <v>9</v>
      </c>
      <c r="J1" s="21"/>
    </row>
    <row r="2" spans="1:10" x14ac:dyDescent="0.25">
      <c r="A2" s="11"/>
      <c r="B2" s="11"/>
      <c r="C2" s="11"/>
      <c r="E2" s="11"/>
      <c r="F2" s="11"/>
      <c r="G2" s="11"/>
      <c r="I2" s="12" t="str">
        <f>Overview!$C5</f>
        <v>System A</v>
      </c>
      <c r="J2" s="12" t="str">
        <f>Overview!$C6</f>
        <v>System B</v>
      </c>
    </row>
    <row r="3" spans="1:10" x14ac:dyDescent="0.25">
      <c r="A3" s="2" t="s">
        <v>10</v>
      </c>
      <c r="B3" s="2" t="s">
        <v>11</v>
      </c>
      <c r="C3" s="3" t="s">
        <v>6</v>
      </c>
      <c r="E3" s="2" t="s">
        <v>10</v>
      </c>
      <c r="F3" s="2" t="s">
        <v>11</v>
      </c>
      <c r="G3" s="3" t="s">
        <v>6</v>
      </c>
      <c r="I3" s="3" t="s">
        <v>3</v>
      </c>
      <c r="J3" s="14" t="s">
        <v>5</v>
      </c>
    </row>
    <row r="4" spans="1:10" x14ac:dyDescent="0.25">
      <c r="B4" s="1"/>
      <c r="C4" s="1"/>
      <c r="E4" s="1"/>
      <c r="I4" s="13"/>
      <c r="J4" s="15"/>
    </row>
    <row r="5" spans="1:10" x14ac:dyDescent="0.25">
      <c r="B5" s="1"/>
      <c r="C5" s="1"/>
      <c r="E5" s="1"/>
      <c r="J5" s="1"/>
    </row>
    <row r="6" spans="1:10" x14ac:dyDescent="0.25">
      <c r="B6" s="1"/>
      <c r="C6" s="1"/>
      <c r="E6" s="1"/>
      <c r="I6" s="13"/>
      <c r="J6" s="15"/>
    </row>
    <row r="8" spans="1:10" x14ac:dyDescent="0.25">
      <c r="B8" s="1"/>
      <c r="C8" s="1"/>
      <c r="E8" s="1"/>
      <c r="I8" s="13"/>
      <c r="J8" s="15"/>
    </row>
    <row r="10" spans="1:10" x14ac:dyDescent="0.25">
      <c r="I10" s="13"/>
      <c r="J10" s="13"/>
    </row>
    <row r="12" spans="1:10" x14ac:dyDescent="0.25">
      <c r="I12" s="13"/>
      <c r="J12" s="13"/>
    </row>
    <row r="14" spans="1:10" x14ac:dyDescent="0.25">
      <c r="I14" s="13"/>
      <c r="J14" s="13"/>
    </row>
  </sheetData>
  <mergeCells count="3">
    <mergeCell ref="A1:C1"/>
    <mergeCell ref="E1:G1"/>
    <mergeCell ref="I1:J1"/>
  </mergeCells>
  <pageMargins left="0.7" right="0.7" top="0.75" bottom="0.75" header="0.3" footer="0.3"/>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0C125-3856-4F39-8693-A1FC3CCAD5F6}">
  <dimension ref="A1:J14"/>
  <sheetViews>
    <sheetView workbookViewId="0">
      <selection activeCell="D29" sqref="D29"/>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9" width="33.5703125" customWidth="1"/>
    <col min="10" max="10" width="32.5703125" customWidth="1"/>
  </cols>
  <sheetData>
    <row r="1" spans="1:10" x14ac:dyDescent="0.25">
      <c r="A1" s="20" t="str">
        <f>_xlfn.CONCAT(Overview!C5, "  =&gt; ", Overview!C6)</f>
        <v>System A  =&gt; System B</v>
      </c>
      <c r="B1" s="20"/>
      <c r="C1" s="20"/>
      <c r="E1" s="20" t="str">
        <f>_xlfn.CONCAT(Overview!$C6, "  =&gt; ", Overview!$C5)</f>
        <v>System B  =&gt; System A</v>
      </c>
      <c r="F1" s="20"/>
      <c r="G1" s="20"/>
      <c r="I1" s="21" t="s">
        <v>9</v>
      </c>
      <c r="J1" s="21"/>
    </row>
    <row r="2" spans="1:10" x14ac:dyDescent="0.25">
      <c r="A2" s="11"/>
      <c r="B2" s="11"/>
      <c r="C2" s="11"/>
      <c r="E2" s="11"/>
      <c r="F2" s="11"/>
      <c r="G2" s="11"/>
      <c r="I2" s="12" t="str">
        <f>Overview!$C5</f>
        <v>System A</v>
      </c>
      <c r="J2" s="12" t="str">
        <f>Overview!$C6</f>
        <v>System B</v>
      </c>
    </row>
    <row r="3" spans="1:10" x14ac:dyDescent="0.25">
      <c r="A3" s="2" t="s">
        <v>10</v>
      </c>
      <c r="B3" s="2" t="s">
        <v>11</v>
      </c>
      <c r="C3" s="3" t="s">
        <v>6</v>
      </c>
      <c r="E3" s="2" t="s">
        <v>10</v>
      </c>
      <c r="F3" s="2" t="s">
        <v>11</v>
      </c>
      <c r="G3" s="3" t="s">
        <v>6</v>
      </c>
      <c r="I3" s="3" t="s">
        <v>3</v>
      </c>
      <c r="J3" s="14" t="s">
        <v>5</v>
      </c>
    </row>
    <row r="4" spans="1:10" x14ac:dyDescent="0.25">
      <c r="B4" s="1"/>
      <c r="C4" s="1"/>
      <c r="E4" s="1"/>
      <c r="I4" s="13"/>
      <c r="J4" s="15"/>
    </row>
    <row r="5" spans="1:10" x14ac:dyDescent="0.25">
      <c r="B5" s="1"/>
      <c r="C5" s="1"/>
      <c r="E5" s="1"/>
      <c r="J5" s="1"/>
    </row>
    <row r="6" spans="1:10" x14ac:dyDescent="0.25">
      <c r="B6" s="1"/>
      <c r="C6" s="1"/>
      <c r="E6" s="1"/>
      <c r="I6" s="13"/>
      <c r="J6" s="15"/>
    </row>
    <row r="8" spans="1:10" x14ac:dyDescent="0.25">
      <c r="B8" s="1"/>
      <c r="C8" s="1"/>
      <c r="E8" s="1"/>
      <c r="I8" s="13"/>
      <c r="J8" s="15"/>
    </row>
    <row r="10" spans="1:10" x14ac:dyDescent="0.25">
      <c r="I10" s="13"/>
      <c r="J10" s="13"/>
    </row>
    <row r="12" spans="1:10" x14ac:dyDescent="0.25">
      <c r="I12" s="13"/>
      <c r="J12" s="13"/>
    </row>
    <row r="14" spans="1:10" x14ac:dyDescent="0.25">
      <c r="I14" s="13"/>
      <c r="J14" s="13"/>
    </row>
  </sheetData>
  <mergeCells count="3">
    <mergeCell ref="A1:C1"/>
    <mergeCell ref="E1:G1"/>
    <mergeCell ref="I1:J1"/>
  </mergeCells>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DE1AB-1B60-4DC1-853A-DFD0D258A287}">
  <dimension ref="A1:J14"/>
  <sheetViews>
    <sheetView workbookViewId="0">
      <selection activeCell="E35" sqref="E35"/>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9" width="33.5703125" customWidth="1"/>
    <col min="10" max="10" width="32.5703125" customWidth="1"/>
  </cols>
  <sheetData>
    <row r="1" spans="1:10" x14ac:dyDescent="0.25">
      <c r="A1" s="20" t="str">
        <f>_xlfn.CONCAT(Overview!C5, "  =&gt; ", Overview!C6)</f>
        <v>System A  =&gt; System B</v>
      </c>
      <c r="B1" s="20"/>
      <c r="C1" s="20"/>
      <c r="E1" s="20" t="str">
        <f>_xlfn.CONCAT(Overview!$C6, "  =&gt; ", Overview!$C5)</f>
        <v>System B  =&gt; System A</v>
      </c>
      <c r="F1" s="20"/>
      <c r="G1" s="20"/>
      <c r="I1" s="21" t="s">
        <v>9</v>
      </c>
      <c r="J1" s="21"/>
    </row>
    <row r="2" spans="1:10" x14ac:dyDescent="0.25">
      <c r="A2" s="11"/>
      <c r="B2" s="11"/>
      <c r="C2" s="11"/>
      <c r="E2" s="11"/>
      <c r="F2" s="11"/>
      <c r="G2" s="11"/>
      <c r="I2" s="12" t="str">
        <f>Overview!$C5</f>
        <v>System A</v>
      </c>
      <c r="J2" s="12" t="str">
        <f>Overview!$C6</f>
        <v>System B</v>
      </c>
    </row>
    <row r="3" spans="1:10" x14ac:dyDescent="0.25">
      <c r="A3" s="2" t="s">
        <v>10</v>
      </c>
      <c r="B3" s="2" t="s">
        <v>11</v>
      </c>
      <c r="C3" s="3" t="s">
        <v>6</v>
      </c>
      <c r="E3" s="2" t="s">
        <v>10</v>
      </c>
      <c r="F3" s="2" t="s">
        <v>11</v>
      </c>
      <c r="G3" s="3" t="s">
        <v>6</v>
      </c>
      <c r="I3" s="3" t="s">
        <v>3</v>
      </c>
      <c r="J3" s="14" t="s">
        <v>5</v>
      </c>
    </row>
    <row r="4" spans="1:10" x14ac:dyDescent="0.25">
      <c r="B4" s="1"/>
      <c r="C4" s="1"/>
      <c r="E4" s="1"/>
      <c r="I4" s="13"/>
      <c r="J4" s="15"/>
    </row>
    <row r="5" spans="1:10" x14ac:dyDescent="0.25">
      <c r="B5" s="1"/>
      <c r="C5" s="1"/>
      <c r="E5" s="1"/>
      <c r="J5" s="1"/>
    </row>
    <row r="6" spans="1:10" x14ac:dyDescent="0.25">
      <c r="B6" s="1"/>
      <c r="C6" s="1"/>
      <c r="E6" s="1"/>
      <c r="I6" s="13"/>
      <c r="J6" s="15"/>
    </row>
    <row r="8" spans="1:10" x14ac:dyDescent="0.25">
      <c r="B8" s="1"/>
      <c r="C8" s="1"/>
      <c r="E8" s="1"/>
      <c r="I8" s="13"/>
      <c r="J8" s="15"/>
    </row>
    <row r="10" spans="1:10" x14ac:dyDescent="0.25">
      <c r="I10" s="13"/>
      <c r="J10" s="13"/>
    </row>
    <row r="12" spans="1:10" x14ac:dyDescent="0.25">
      <c r="I12" s="13"/>
      <c r="J12" s="13"/>
    </row>
    <row r="14" spans="1:10" x14ac:dyDescent="0.25">
      <c r="I14" s="13"/>
      <c r="J14" s="13"/>
    </row>
  </sheetData>
  <mergeCells count="3">
    <mergeCell ref="A1:C1"/>
    <mergeCell ref="E1:G1"/>
    <mergeCell ref="I1:J1"/>
  </mergeCell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AE11-E7E1-4AEC-8240-9A3B18285C5C}">
  <dimension ref="A1"/>
  <sheetViews>
    <sheetView workbookViewId="0">
      <selection activeCell="L37" sqref="L37"/>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02E44-6948-45A3-BBDD-86403D9D5F85}">
  <dimension ref="A1"/>
  <sheetViews>
    <sheetView workbookViewId="0">
      <selection activeCell="J30" sqref="J3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2C0604F3739841BF609D0F091D67F9" ma:contentTypeVersion="16" ma:contentTypeDescription="Create a new document." ma:contentTypeScope="" ma:versionID="51f9dc7c749b0b9fbbc9c1b9ec86083b">
  <xsd:schema xmlns:xsd="http://www.w3.org/2001/XMLSchema" xmlns:xs="http://www.w3.org/2001/XMLSchema" xmlns:p="http://schemas.microsoft.com/office/2006/metadata/properties" xmlns:ns2="8b51f410-8ff3-4c91-bbb0-f1d13a0d8f31" xmlns:ns3="b98dd89a-2115-4e76-9794-8b23fbd1a66c" targetNamespace="http://schemas.microsoft.com/office/2006/metadata/properties" ma:root="true" ma:fieldsID="16d7408238fb59861ccfc4df17a0c028" ns2:_="" ns3:_="">
    <xsd:import namespace="8b51f410-8ff3-4c91-bbb0-f1d13a0d8f31"/>
    <xsd:import namespace="b98dd89a-2115-4e76-9794-8b23fbd1a6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1f410-8ff3-4c91-bbb0-f1d13a0d8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802f730-287f-4211-ade3-8e47f5e67268"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8dd89a-2115-4e76-9794-8b23fbd1a6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b86ef55-fac3-4033-8321-ab38bf441b99}" ma:internalName="TaxCatchAll" ma:showField="CatchAllData" ma:web="b98dd89a-2115-4e76-9794-8b23fbd1a6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8dd89a-2115-4e76-9794-8b23fbd1a66c" xsi:nil="true"/>
    <lcf76f155ced4ddcb4097134ff3c332f xmlns="8b51f410-8ff3-4c91-bbb0-f1d13a0d8f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BBFA0F-6691-43E0-A7DA-CA1F949D4FE6}"/>
</file>

<file path=customXml/itemProps2.xml><?xml version="1.0" encoding="utf-8"?>
<ds:datastoreItem xmlns:ds="http://schemas.openxmlformats.org/officeDocument/2006/customXml" ds:itemID="{AAA25817-3B68-4A70-BA83-5CB1874C5BCB}">
  <ds:schemaRefs>
    <ds:schemaRef ds:uri="http://schemas.microsoft.com/sharepoint/v3/contenttype/forms"/>
  </ds:schemaRefs>
</ds:datastoreItem>
</file>

<file path=customXml/itemProps3.xml><?xml version="1.0" encoding="utf-8"?>
<ds:datastoreItem xmlns:ds="http://schemas.openxmlformats.org/officeDocument/2006/customXml" ds:itemID="{A73AE36D-DE55-41EB-ACF6-18F180A91F58}">
  <ds:schemaRefs>
    <ds:schemaRef ds:uri="http://schemas.microsoft.com/office/2006/metadata/properties"/>
    <ds:schemaRef ds:uri="http://schemas.microsoft.com/office/infopath/2007/PartnerControls"/>
    <ds:schemaRef ds:uri="b98dd89a-2115-4e76-9794-8b23fbd1a66c"/>
    <ds:schemaRef ds:uri="8b51f410-8ff3-4c91-bbb0-f1d13a0d8f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Reference Example</vt:lpstr>
      <vt:lpstr>Products &amp; Inventory</vt:lpstr>
      <vt:lpstr>Customers &amp; Accounts</vt:lpstr>
      <vt:lpstr>Sales Orders</vt:lpstr>
      <vt:lpstr>Invoices</vt:lpstr>
      <vt:lpstr>Pricing</vt:lpstr>
      <vt:lpstr>Misc Logic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Kyle Sanford</dc:creator>
  <cp:keywords/>
  <dc:description/>
  <cp:lastModifiedBy>Clint Thompson</cp:lastModifiedBy>
  <cp:revision/>
  <dcterms:created xsi:type="dcterms:W3CDTF">2020-12-18T20:12:58Z</dcterms:created>
  <dcterms:modified xsi:type="dcterms:W3CDTF">2023-01-19T16:50:06Z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0x010100502C0604F3739841BF609D0F091D67F9</vt:lpwstr>
  </property>
  <property fmtid="{D5CDD505-2E9C-101B-9397-08002B2CF9AE}" pid="3" name="MediaServiceImageTags">
    <vt:lpwstr/>
  </property>
</Properties>
</file>